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SHARE PC GANIS\Permintaan Data TAHUN 2022 saja\DINAS 2022\"/>
    </mc:Choice>
  </mc:AlternateContent>
  <bookViews>
    <workbookView xWindow="-120" yWindow="-120" windowWidth="29040" windowHeight="15990" tabRatio="743" firstSheet="8" activeTab="8"/>
  </bookViews>
  <sheets>
    <sheet name="Catatan" sheetId="28" r:id="rId1"/>
    <sheet name="35.07.101.1" sheetId="1" r:id="rId2"/>
    <sheet name="35.07.101.2" sheetId="2" r:id="rId3"/>
    <sheet name="35.07.101.3" sheetId="29" r:id="rId4"/>
    <sheet name="35.07.101.4" sheetId="25" r:id="rId5"/>
    <sheet name="35.07.101.5" sheetId="4" r:id="rId6"/>
    <sheet name="35.07.101.6" sheetId="5" r:id="rId7"/>
    <sheet name="35.07.101.7" sheetId="6" r:id="rId8"/>
    <sheet name="35.07.101.8" sheetId="7" r:id="rId9"/>
    <sheet name="35.07.101.9" sheetId="8" r:id="rId10"/>
    <sheet name="35.07.101.10" sheetId="9" r:id="rId11"/>
    <sheet name="35.07.101.11" sheetId="10" r:id="rId12"/>
    <sheet name="35.07.101.12" sheetId="13" r:id="rId13"/>
    <sheet name="35.07.101.13" sheetId="14" r:id="rId14"/>
    <sheet name="35.07.101.14" sheetId="15" r:id="rId15"/>
    <sheet name="35.07.101.15" sheetId="23" r:id="rId16"/>
    <sheet name="35.07.101.16" sheetId="33" r:id="rId17"/>
    <sheet name="35.07.101.17" sheetId="37" r:id="rId18"/>
    <sheet name="35.07.101.18" sheetId="38" r:id="rId19"/>
    <sheet name="35.07.101.19" sheetId="40" r:id="rId20"/>
    <sheet name="35.07.101.20" sheetId="30" r:id="rId21"/>
    <sheet name="35.07.101.21" sheetId="31" r:id="rId22"/>
    <sheet name="35.07.101.22" sheetId="41" r:id="rId23"/>
    <sheet name="35.07.101.23" sheetId="42" r:id="rId24"/>
    <sheet name="35.07.101.24" sheetId="32" r:id="rId25"/>
    <sheet name="35.07.101.25" sheetId="44" r:id="rId26"/>
    <sheet name="35.07.101.26" sheetId="43" r:id="rId27"/>
    <sheet name="35.07.101.27" sheetId="34" r:id="rId28"/>
    <sheet name="35.07.101.28" sheetId="35" r:id="rId29"/>
    <sheet name="35.07.101.29" sheetId="36" r:id="rId30"/>
    <sheet name="35.07.101.30" sheetId="17" r:id="rId31"/>
    <sheet name="35.07.101.31" sheetId="18" r:id="rId32"/>
    <sheet name="Permintaan Data Baru Tahun 2021" sheetId="47" r:id="rId33"/>
    <sheet name="Permintaan Data Baru Tahun 2022" sheetId="48" r:id="rId34"/>
  </sheets>
  <definedNames>
    <definedName name="_xlnm._FilterDatabase" localSheetId="19" hidden="1">'35.07.101.19'!#REF!</definedName>
    <definedName name="_xlnm._FilterDatabase" localSheetId="20" hidden="1">'35.07.101.20'!$A$5:$B$5</definedName>
    <definedName name="_xlnm._FilterDatabase" localSheetId="21" hidden="1">'35.07.101.21'!#REF!</definedName>
    <definedName name="_xlnm._FilterDatabase" localSheetId="22" hidden="1">'35.07.101.22'!#REF!</definedName>
    <definedName name="_xlnm._FilterDatabase" localSheetId="23" hidden="1">'35.07.101.23'!#REF!</definedName>
    <definedName name="_xlnm._FilterDatabase" localSheetId="24" hidden="1">'35.07.101.24'!#REF!</definedName>
    <definedName name="_xlnm.Print_Area" localSheetId="1">'35.07.101.1'!$A$1:$N$27</definedName>
    <definedName name="_xlnm.Print_Area" localSheetId="16">'35.07.101.16'!#REF!</definedName>
    <definedName name="_xlnm.Print_Area" localSheetId="17">'35.07.101.17'!$A$1:$B$41</definedName>
    <definedName name="_xlnm.Print_Area" localSheetId="18">'35.07.101.18'!#REF!</definedName>
    <definedName name="_xlnm.Print_Area" localSheetId="19">'35.07.101.19'!#REF!</definedName>
    <definedName name="_xlnm.Print_Area" localSheetId="20">'35.07.101.20'!$A$1:$B$41</definedName>
    <definedName name="_xlnm.Print_Area" localSheetId="21">'35.07.101.21'!#REF!</definedName>
    <definedName name="_xlnm.Print_Area" localSheetId="22">'35.07.101.22'!#REF!</definedName>
    <definedName name="_xlnm.Print_Area" localSheetId="23">'35.07.101.23'!#REF!</definedName>
    <definedName name="_xlnm.Print_Area" localSheetId="24">'35.07.101.24'!$A$1:$B$39</definedName>
    <definedName name="_xlnm.Print_Area" localSheetId="25">'35.07.101.25'!#REF!</definedName>
    <definedName name="_xlnm.Print_Area" localSheetId="26">'35.07.101.26'!#REF!</definedName>
    <definedName name="_xlnm.Print_Area" localSheetId="27">'35.07.101.27'!$A$1:$B$39</definedName>
    <definedName name="_xlnm.Print_Titles" localSheetId="3">'35.07.101.3'!#REF!</definedName>
    <definedName name="_xlnm.Print_Titles" localSheetId="4">'35.07.101.4'!#REF!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8" i="33" l="1"/>
  <c r="E37" i="33" l="1"/>
  <c r="E36" i="33"/>
  <c r="E35" i="33"/>
  <c r="E34" i="33"/>
  <c r="E33" i="33"/>
  <c r="E32" i="33"/>
  <c r="E31" i="33"/>
  <c r="E30" i="33"/>
  <c r="E29" i="33"/>
  <c r="E28" i="33"/>
  <c r="E27" i="33"/>
  <c r="E26" i="33"/>
  <c r="E25" i="33"/>
  <c r="E24" i="33"/>
  <c r="E23" i="33"/>
  <c r="E22" i="33"/>
  <c r="E21" i="33"/>
  <c r="E20" i="33"/>
  <c r="E19" i="33"/>
  <c r="E18" i="33"/>
  <c r="E17" i="33"/>
  <c r="E16" i="33"/>
  <c r="E15" i="33"/>
  <c r="E14" i="33"/>
  <c r="E13" i="33"/>
  <c r="E12" i="33"/>
  <c r="E11" i="33"/>
  <c r="E10" i="33"/>
  <c r="E9" i="33"/>
  <c r="E7" i="33"/>
  <c r="E6" i="33"/>
  <c r="E5" i="33"/>
  <c r="E39" i="37"/>
  <c r="E38" i="37"/>
  <c r="E37" i="37"/>
  <c r="E36" i="37"/>
  <c r="E35" i="37"/>
  <c r="E34" i="37"/>
  <c r="E33" i="37"/>
  <c r="E32" i="37"/>
  <c r="E31" i="37"/>
  <c r="E30" i="37"/>
  <c r="E29" i="37"/>
  <c r="E28" i="37"/>
  <c r="E27" i="37"/>
  <c r="E26" i="37"/>
  <c r="E25" i="37"/>
  <c r="E24" i="37"/>
  <c r="E23" i="37"/>
  <c r="E22" i="37"/>
  <c r="E21" i="37"/>
  <c r="E20" i="37"/>
  <c r="E19" i="37"/>
  <c r="E18" i="37"/>
  <c r="E17" i="37"/>
  <c r="E16" i="37"/>
  <c r="E15" i="37"/>
  <c r="E14" i="37"/>
  <c r="E13" i="37"/>
  <c r="E12" i="37"/>
  <c r="E11" i="37"/>
  <c r="E10" i="37"/>
  <c r="E9" i="37"/>
  <c r="E8" i="37"/>
  <c r="E7" i="37"/>
  <c r="H39" i="40"/>
  <c r="H38" i="40"/>
  <c r="H6" i="30"/>
  <c r="H38" i="30"/>
  <c r="H37" i="30"/>
  <c r="H36" i="30"/>
  <c r="H35" i="30"/>
  <c r="H34" i="30"/>
  <c r="H33" i="30"/>
  <c r="H32" i="30"/>
  <c r="H31" i="30"/>
  <c r="H30" i="30"/>
  <c r="H29" i="30"/>
  <c r="H28" i="30"/>
  <c r="H27" i="30"/>
  <c r="H26" i="30"/>
  <c r="H25" i="30"/>
  <c r="H24" i="30"/>
  <c r="H23" i="30"/>
  <c r="H22" i="30"/>
  <c r="H21" i="30"/>
  <c r="H20" i="30"/>
  <c r="H19" i="30"/>
  <c r="H18" i="30"/>
  <c r="H17" i="30"/>
  <c r="H16" i="30"/>
  <c r="H15" i="30"/>
  <c r="H14" i="30"/>
  <c r="H13" i="30"/>
  <c r="H12" i="30"/>
  <c r="H11" i="30"/>
  <c r="H10" i="30"/>
  <c r="H9" i="30"/>
  <c r="H8" i="30"/>
  <c r="H7" i="30"/>
  <c r="H39" i="30" l="1"/>
  <c r="D38" i="34"/>
  <c r="C38" i="34"/>
  <c r="E38" i="34" s="1"/>
  <c r="E37" i="34"/>
  <c r="E36" i="34"/>
  <c r="E35" i="34"/>
  <c r="E34" i="34"/>
  <c r="E33" i="34"/>
  <c r="E32" i="34"/>
  <c r="E31" i="34"/>
  <c r="E30" i="34"/>
  <c r="E29" i="34"/>
  <c r="E28" i="34"/>
  <c r="E27" i="34"/>
  <c r="E26" i="34"/>
  <c r="E25" i="34"/>
  <c r="E24" i="34"/>
  <c r="E23" i="34"/>
  <c r="E22" i="34"/>
  <c r="E21" i="34"/>
  <c r="E20" i="34"/>
  <c r="E19" i="34"/>
  <c r="E18" i="34"/>
  <c r="E17" i="34"/>
  <c r="E16" i="34"/>
  <c r="E15" i="34"/>
  <c r="E14" i="34"/>
  <c r="E13" i="34"/>
  <c r="E12" i="34"/>
  <c r="E11" i="34"/>
  <c r="E10" i="34"/>
  <c r="E9" i="34"/>
  <c r="E8" i="34"/>
  <c r="E7" i="34"/>
  <c r="E6" i="34"/>
  <c r="E5" i="34"/>
  <c r="D38" i="43"/>
  <c r="C38" i="43"/>
  <c r="E38" i="43" s="1"/>
  <c r="E37" i="43"/>
  <c r="E36" i="43"/>
  <c r="E35" i="43"/>
  <c r="E34" i="43"/>
  <c r="E33" i="43"/>
  <c r="E32" i="43"/>
  <c r="E31" i="43"/>
  <c r="E30" i="43"/>
  <c r="E29" i="43"/>
  <c r="E28" i="43"/>
  <c r="E27" i="43"/>
  <c r="E26" i="43"/>
  <c r="E25" i="43"/>
  <c r="E24" i="43"/>
  <c r="E23" i="43"/>
  <c r="E22" i="43"/>
  <c r="E21" i="43"/>
  <c r="E20" i="43"/>
  <c r="E19" i="43"/>
  <c r="E18" i="43"/>
  <c r="E17" i="43"/>
  <c r="E16" i="43"/>
  <c r="E15" i="43"/>
  <c r="E14" i="43"/>
  <c r="E13" i="43"/>
  <c r="E12" i="43"/>
  <c r="E11" i="43"/>
  <c r="E10" i="43"/>
  <c r="E9" i="43"/>
  <c r="E8" i="43"/>
  <c r="E7" i="43"/>
  <c r="E6" i="43"/>
  <c r="E5" i="43"/>
  <c r="D38" i="44"/>
  <c r="C38" i="44"/>
  <c r="E38" i="44" s="1"/>
  <c r="E37" i="44"/>
  <c r="E36" i="44"/>
  <c r="E35" i="44"/>
  <c r="E34" i="44"/>
  <c r="E33" i="44"/>
  <c r="E32" i="44"/>
  <c r="E31" i="44"/>
  <c r="E30" i="44"/>
  <c r="E29" i="44"/>
  <c r="E28" i="44"/>
  <c r="E27" i="44"/>
  <c r="E26" i="44"/>
  <c r="E25" i="44"/>
  <c r="E24" i="44"/>
  <c r="E23" i="44"/>
  <c r="E22" i="44"/>
  <c r="E21" i="44"/>
  <c r="E20" i="44"/>
  <c r="E19" i="44"/>
  <c r="E18" i="44"/>
  <c r="E17" i="44"/>
  <c r="E16" i="44"/>
  <c r="E15" i="44"/>
  <c r="E14" i="44"/>
  <c r="E13" i="44"/>
  <c r="E12" i="44"/>
  <c r="E11" i="44"/>
  <c r="E10" i="44"/>
  <c r="E9" i="44"/>
  <c r="E8" i="44"/>
  <c r="E7" i="44"/>
  <c r="E6" i="44"/>
  <c r="E5" i="44"/>
  <c r="D38" i="32"/>
  <c r="C38" i="32"/>
  <c r="E37" i="32"/>
  <c r="E36" i="32"/>
  <c r="E35" i="32"/>
  <c r="E34" i="32"/>
  <c r="E33" i="32"/>
  <c r="E32" i="32"/>
  <c r="E31" i="32"/>
  <c r="E30" i="32"/>
  <c r="E29" i="32"/>
  <c r="E28" i="32"/>
  <c r="E27" i="32"/>
  <c r="E26" i="32"/>
  <c r="E25" i="32"/>
  <c r="E24" i="32"/>
  <c r="E23" i="32"/>
  <c r="E22" i="32"/>
  <c r="E21" i="32"/>
  <c r="E20" i="32"/>
  <c r="E19" i="32"/>
  <c r="E18" i="32"/>
  <c r="E17" i="32"/>
  <c r="E16" i="32"/>
  <c r="E15" i="32"/>
  <c r="E14" i="32"/>
  <c r="E13" i="32"/>
  <c r="E12" i="32"/>
  <c r="E11" i="32"/>
  <c r="E10" i="32"/>
  <c r="E9" i="32"/>
  <c r="E8" i="32"/>
  <c r="E7" i="32"/>
  <c r="E6" i="32"/>
  <c r="E5" i="32"/>
  <c r="D38" i="42"/>
  <c r="C38" i="42"/>
  <c r="E38" i="42" s="1"/>
  <c r="E37" i="42"/>
  <c r="E36" i="42"/>
  <c r="E35" i="42"/>
  <c r="E34" i="42"/>
  <c r="E33" i="42"/>
  <c r="E32" i="42"/>
  <c r="E31" i="42"/>
  <c r="E30" i="42"/>
  <c r="E29" i="42"/>
  <c r="E28" i="42"/>
  <c r="E27" i="42"/>
  <c r="E26" i="42"/>
  <c r="E25" i="42"/>
  <c r="E24" i="42"/>
  <c r="E23" i="42"/>
  <c r="E22" i="42"/>
  <c r="E21" i="42"/>
  <c r="E20" i="42"/>
  <c r="E19" i="42"/>
  <c r="E18" i="42"/>
  <c r="E17" i="42"/>
  <c r="E16" i="42"/>
  <c r="E15" i="42"/>
  <c r="E14" i="42"/>
  <c r="E13" i="42"/>
  <c r="E12" i="42"/>
  <c r="E11" i="42"/>
  <c r="E10" i="42"/>
  <c r="E9" i="42"/>
  <c r="E8" i="42"/>
  <c r="E7" i="42"/>
  <c r="E6" i="42"/>
  <c r="E5" i="42"/>
  <c r="D38" i="41"/>
  <c r="C38" i="41"/>
  <c r="E38" i="41" s="1"/>
  <c r="E37" i="41"/>
  <c r="E36" i="41"/>
  <c r="E35" i="41"/>
  <c r="E34" i="41"/>
  <c r="E33" i="41"/>
  <c r="E32" i="41"/>
  <c r="E31" i="41"/>
  <c r="E30" i="41"/>
  <c r="E29" i="41"/>
  <c r="E28" i="41"/>
  <c r="E27" i="41"/>
  <c r="E26" i="41"/>
  <c r="E25" i="41"/>
  <c r="E24" i="41"/>
  <c r="E23" i="41"/>
  <c r="E22" i="41"/>
  <c r="E21" i="41"/>
  <c r="E20" i="41"/>
  <c r="E19" i="41"/>
  <c r="E18" i="41"/>
  <c r="E17" i="41"/>
  <c r="E16" i="41"/>
  <c r="E15" i="41"/>
  <c r="E14" i="41"/>
  <c r="E13" i="41"/>
  <c r="E12" i="41"/>
  <c r="E11" i="41"/>
  <c r="E10" i="41"/>
  <c r="E9" i="41"/>
  <c r="E8" i="41"/>
  <c r="E7" i="41"/>
  <c r="E6" i="41"/>
  <c r="E5" i="41"/>
  <c r="E39" i="31"/>
  <c r="I39" i="31" s="1"/>
  <c r="E38" i="31"/>
  <c r="E37" i="31"/>
  <c r="I37" i="31" s="1"/>
  <c r="E36" i="31"/>
  <c r="I36" i="31" s="1"/>
  <c r="E35" i="31"/>
  <c r="I35" i="31" s="1"/>
  <c r="E34" i="31"/>
  <c r="E33" i="31"/>
  <c r="I33" i="31" s="1"/>
  <c r="E32" i="31"/>
  <c r="I32" i="31" s="1"/>
  <c r="E31" i="31"/>
  <c r="I31" i="31" s="1"/>
  <c r="E30" i="31"/>
  <c r="E29" i="31"/>
  <c r="I29" i="31" s="1"/>
  <c r="E28" i="31"/>
  <c r="I28" i="31" s="1"/>
  <c r="E27" i="31"/>
  <c r="I27" i="31" s="1"/>
  <c r="E26" i="31"/>
  <c r="E25" i="31"/>
  <c r="I25" i="31" s="1"/>
  <c r="E24" i="31"/>
  <c r="I24" i="31" s="1"/>
  <c r="E23" i="31"/>
  <c r="I23" i="31" s="1"/>
  <c r="E22" i="31"/>
  <c r="E21" i="31"/>
  <c r="I21" i="31" s="1"/>
  <c r="E20" i="31"/>
  <c r="I20" i="31" s="1"/>
  <c r="E19" i="31"/>
  <c r="I19" i="31" s="1"/>
  <c r="E18" i="31"/>
  <c r="E17" i="31"/>
  <c r="I17" i="31" s="1"/>
  <c r="I16" i="31"/>
  <c r="E16" i="31"/>
  <c r="E15" i="31"/>
  <c r="I15" i="31" s="1"/>
  <c r="E14" i="31"/>
  <c r="E13" i="31"/>
  <c r="I13" i="31" s="1"/>
  <c r="E12" i="31"/>
  <c r="I12" i="31" s="1"/>
  <c r="E11" i="31"/>
  <c r="I11" i="31" s="1"/>
  <c r="E10" i="31"/>
  <c r="E9" i="31"/>
  <c r="I9" i="31" s="1"/>
  <c r="E8" i="31"/>
  <c r="I8" i="31" s="1"/>
  <c r="E7" i="31"/>
  <c r="I7" i="31" s="1"/>
  <c r="E38" i="30"/>
  <c r="E37" i="30"/>
  <c r="E36" i="30"/>
  <c r="E35" i="30"/>
  <c r="E34" i="30"/>
  <c r="E33" i="30"/>
  <c r="E32" i="30"/>
  <c r="E31" i="30"/>
  <c r="E30" i="30"/>
  <c r="E29" i="30"/>
  <c r="E28" i="30"/>
  <c r="E27" i="30"/>
  <c r="E26" i="30"/>
  <c r="E25" i="30"/>
  <c r="E24" i="30"/>
  <c r="E23" i="30"/>
  <c r="E22" i="30"/>
  <c r="E21" i="30"/>
  <c r="E20" i="30"/>
  <c r="E19" i="30"/>
  <c r="E18" i="30"/>
  <c r="E17" i="30"/>
  <c r="E16" i="30"/>
  <c r="E15" i="30"/>
  <c r="E14" i="30"/>
  <c r="E13" i="30"/>
  <c r="E12" i="30"/>
  <c r="E11" i="30"/>
  <c r="E10" i="30"/>
  <c r="E9" i="30"/>
  <c r="E8" i="30"/>
  <c r="E7" i="30"/>
  <c r="E6" i="30"/>
  <c r="E38" i="40"/>
  <c r="E37" i="40"/>
  <c r="E36" i="40"/>
  <c r="E35" i="40"/>
  <c r="E34" i="40"/>
  <c r="E33" i="40"/>
  <c r="E32" i="40"/>
  <c r="E31" i="40"/>
  <c r="E30" i="40"/>
  <c r="E29" i="40"/>
  <c r="E28" i="40"/>
  <c r="E27" i="40"/>
  <c r="E26" i="40"/>
  <c r="E25" i="40"/>
  <c r="E24" i="40"/>
  <c r="E23" i="40"/>
  <c r="E22" i="40"/>
  <c r="E21" i="40"/>
  <c r="E20" i="40"/>
  <c r="E19" i="40"/>
  <c r="E18" i="40"/>
  <c r="E17" i="40"/>
  <c r="E16" i="40"/>
  <c r="E15" i="40"/>
  <c r="E14" i="40"/>
  <c r="E13" i="40"/>
  <c r="E12" i="40"/>
  <c r="E11" i="40"/>
  <c r="E10" i="40"/>
  <c r="E9" i="40"/>
  <c r="E8" i="40"/>
  <c r="E7" i="40"/>
  <c r="E6" i="40"/>
  <c r="D39" i="38"/>
  <c r="C39" i="38"/>
  <c r="E39" i="38" s="1"/>
  <c r="D40" i="37"/>
  <c r="C40" i="37"/>
  <c r="E40" i="37" s="1"/>
  <c r="D38" i="33"/>
  <c r="C38" i="33"/>
  <c r="B7" i="14"/>
  <c r="E38" i="29"/>
  <c r="D38" i="29"/>
  <c r="C38" i="29"/>
  <c r="E38" i="32" l="1"/>
  <c r="E38" i="33"/>
  <c r="I26" i="31"/>
  <c r="I22" i="31"/>
  <c r="I18" i="31"/>
  <c r="I14" i="31"/>
  <c r="I38" i="31"/>
  <c r="I10" i="31"/>
  <c r="I34" i="31"/>
  <c r="I30" i="31"/>
  <c r="E40" i="31"/>
  <c r="I40" i="31" s="1"/>
  <c r="E39" i="30"/>
  <c r="E39" i="40"/>
  <c r="E10" i="35" l="1"/>
  <c r="E6" i="35" l="1"/>
  <c r="E5" i="35"/>
  <c r="D38" i="4" l="1"/>
  <c r="E38" i="4"/>
  <c r="C38" i="4"/>
  <c r="F9" i="36" l="1"/>
  <c r="F6" i="36"/>
  <c r="F17" i="36"/>
  <c r="F8" i="36"/>
  <c r="F25" i="36"/>
  <c r="F4" i="36"/>
  <c r="F32" i="36"/>
  <c r="F13" i="36"/>
  <c r="F20" i="36"/>
  <c r="F14" i="36"/>
  <c r="F26" i="36"/>
  <c r="F31" i="36"/>
  <c r="F16" i="36"/>
  <c r="F34" i="36"/>
  <c r="F28" i="36"/>
  <c r="F23" i="36"/>
  <c r="F30" i="36"/>
  <c r="F5" i="36"/>
  <c r="F36" i="36"/>
  <c r="F21" i="36"/>
  <c r="F22" i="36"/>
  <c r="F10" i="36"/>
  <c r="F29" i="36"/>
  <c r="F27" i="36"/>
  <c r="F7" i="36"/>
  <c r="F15" i="36"/>
  <c r="F18" i="36"/>
  <c r="F33" i="36"/>
  <c r="F19" i="36"/>
  <c r="F12" i="36"/>
  <c r="F24" i="36"/>
  <c r="F11" i="36"/>
  <c r="F35" i="36"/>
  <c r="C37" i="36"/>
  <c r="D37" i="36"/>
  <c r="E9" i="35"/>
  <c r="E33" i="35"/>
  <c r="E15" i="35"/>
  <c r="E27" i="35"/>
  <c r="E35" i="35"/>
  <c r="E29" i="35"/>
  <c r="E24" i="35"/>
  <c r="E31" i="35"/>
  <c r="E22" i="35"/>
  <c r="E23" i="35"/>
  <c r="E30" i="35"/>
  <c r="E8" i="35"/>
  <c r="E19" i="35"/>
  <c r="E20" i="35"/>
  <c r="E13" i="35"/>
  <c r="E25" i="35"/>
  <c r="E12" i="35"/>
  <c r="E36" i="35"/>
  <c r="C38" i="35"/>
  <c r="D38" i="35"/>
  <c r="F37" i="36" l="1"/>
  <c r="E38" i="35"/>
</calcChain>
</file>

<file path=xl/sharedStrings.xml><?xml version="1.0" encoding="utf-8"?>
<sst xmlns="http://schemas.openxmlformats.org/spreadsheetml/2006/main" count="1124" uniqueCount="223">
  <si>
    <t>Sumber: Dinas Pendidikan Kab Malang</t>
  </si>
  <si>
    <t>-</t>
  </si>
  <si>
    <t>Sumber: Dinas Pendidikan</t>
  </si>
  <si>
    <t>Jenjang Pendidikan</t>
  </si>
  <si>
    <t>Angka Partisipasi Murni</t>
  </si>
  <si>
    <t>Angka Partisipasi Kasar</t>
  </si>
  <si>
    <t>SD/MI</t>
  </si>
  <si>
    <t>SMP/MTs</t>
  </si>
  <si>
    <t>Kecamatan</t>
  </si>
  <si>
    <t>Ampelgading</t>
  </si>
  <si>
    <t>Bantur</t>
  </si>
  <si>
    <t>Bululawang</t>
  </si>
  <si>
    <t>Dampit</t>
  </si>
  <si>
    <t>Dau</t>
  </si>
  <si>
    <t>Donomulyo</t>
  </si>
  <si>
    <t>Gedangan</t>
  </si>
  <si>
    <t>Gondanglegi</t>
  </si>
  <si>
    <t>Jabung</t>
  </si>
  <si>
    <t>Kalipare</t>
  </si>
  <si>
    <t>Karangploso</t>
  </si>
  <si>
    <t>Kasembon</t>
  </si>
  <si>
    <t>Kepanjen</t>
  </si>
  <si>
    <t>Kromengan</t>
  </si>
  <si>
    <t>Lawang</t>
  </si>
  <si>
    <t>Ngajum</t>
  </si>
  <si>
    <t>Ngantang</t>
  </si>
  <si>
    <t>Pagak</t>
  </si>
  <si>
    <t>Pagelaran</t>
  </si>
  <si>
    <t>Pakis</t>
  </si>
  <si>
    <t>Poncokusumo</t>
  </si>
  <si>
    <t>Pujon</t>
  </si>
  <si>
    <t>Singosari</t>
  </si>
  <si>
    <t>Sumbermanjing</t>
  </si>
  <si>
    <t>Sumberpucung</t>
  </si>
  <si>
    <t>Tajinan</t>
  </si>
  <si>
    <t>Tirtoyudo</t>
  </si>
  <si>
    <t>Tumpang</t>
  </si>
  <si>
    <t>Turen</t>
  </si>
  <si>
    <t>Wagir</t>
  </si>
  <si>
    <t>Wajak</t>
  </si>
  <si>
    <t>Wonosari</t>
  </si>
  <si>
    <t>Jumlah</t>
  </si>
  <si>
    <t>Pakisaji</t>
  </si>
  <si>
    <t>SD</t>
  </si>
  <si>
    <t>SMP</t>
  </si>
  <si>
    <t>Pendidikan Ketrampilan Dan Pelatihan Kerja</t>
  </si>
  <si>
    <t xml:space="preserve">Jumlah Lembaga </t>
  </si>
  <si>
    <t xml:space="preserve">Jumlah Kelas </t>
  </si>
  <si>
    <t>Jumlah Siswa</t>
  </si>
  <si>
    <t>Jumlah Tenaga Pengajar</t>
  </si>
  <si>
    <t>Pendidikan Kesetaraan</t>
  </si>
  <si>
    <t>Paket A</t>
  </si>
  <si>
    <t>Paket B</t>
  </si>
  <si>
    <t>Paket C</t>
  </si>
  <si>
    <t>Sumber : Dinas Pendidikan Kab. Malang</t>
  </si>
  <si>
    <t>Jenis Kelamin</t>
  </si>
  <si>
    <t>Perempuan</t>
  </si>
  <si>
    <t>Laki-laki</t>
  </si>
  <si>
    <t>Rata-rata Lama Sekolah (Tahun)</t>
  </si>
  <si>
    <t>Harapan Lama Sekolah (Tahun)</t>
  </si>
  <si>
    <t>Sumber : Dinas Pendidikan Kab.Malang</t>
  </si>
  <si>
    <t>7-12 Tahun</t>
  </si>
  <si>
    <t>13-15 Tahun</t>
  </si>
  <si>
    <t>Laki-Laki</t>
  </si>
  <si>
    <t>Jenjang Sekolah</t>
  </si>
  <si>
    <t>Jumlah Murid di Tahun Akhir Sekolah</t>
  </si>
  <si>
    <t>Jumlah Murid yang Lulus</t>
  </si>
  <si>
    <t>Persentase Kelulusan</t>
  </si>
  <si>
    <t>Sumbermanjing Wetan</t>
  </si>
  <si>
    <t>No.</t>
  </si>
  <si>
    <t>Sumber : Dinas Pendidikan Kabupaten Malang</t>
  </si>
  <si>
    <t>Sumber : Dinas Pendidikan</t>
  </si>
  <si>
    <t>Mohon tidak merubah format tabel, dan perhatikan urutan Nomor Kecamatan (format sudah sesuai dengan Permendagri No. 72 Tahun 2019 Tentang Kode dan Data Wilayah Administrasi Pemerintahan)</t>
  </si>
  <si>
    <t>Siswa Usia 7-12 Tahun</t>
  </si>
  <si>
    <t>Total Siswa</t>
  </si>
  <si>
    <t>APM SD</t>
  </si>
  <si>
    <t>APK SD</t>
  </si>
  <si>
    <t xml:space="preserve">Kecamatan </t>
  </si>
  <si>
    <t>Penduduk Usia 13-15 Tahun</t>
  </si>
  <si>
    <t>Siswa Usia 13-15 Tahun</t>
  </si>
  <si>
    <t>APK SMP</t>
  </si>
  <si>
    <t>APM SMP</t>
  </si>
  <si>
    <t xml:space="preserve">Jumlah Bangunan PAUD </t>
  </si>
  <si>
    <t xml:space="preserve">Jumlah Tenaga Pendidik PAUD </t>
  </si>
  <si>
    <t xml:space="preserve">Jumlah Peserta PAUD </t>
  </si>
  <si>
    <t>Penduduk Usia 7-12 Tahun</t>
  </si>
  <si>
    <t>APK PAUD</t>
  </si>
  <si>
    <t>APM PAUD</t>
  </si>
  <si>
    <t>Penduduk Usia 5-6 Tahun</t>
  </si>
  <si>
    <t>NIP. 19681107 198903 1 008</t>
  </si>
  <si>
    <t>Pembina Utama Muda</t>
  </si>
  <si>
    <t>RACHMAT HARDIJONO</t>
  </si>
  <si>
    <t>KABUPATEN MALANG</t>
  </si>
  <si>
    <t>KEPALA DINAS PENDIDIKAN</t>
  </si>
  <si>
    <t>P</t>
  </si>
  <si>
    <t>L</t>
  </si>
  <si>
    <t>Jumlah Guru Tersertifikasi</t>
  </si>
  <si>
    <t>Jumlah Guru SD</t>
  </si>
  <si>
    <t>Prosentase</t>
  </si>
  <si>
    <t>Prosentase (%)</t>
  </si>
  <si>
    <t>Jumlah Guru PAUD</t>
  </si>
  <si>
    <t>Jumlah Guru SMP</t>
  </si>
  <si>
    <t>No</t>
  </si>
  <si>
    <t>Jumlah Lulusan Pada Jenjang SD/MI</t>
  </si>
  <si>
    <t>Jumlah Siswa Tingkat Tertinggi Pada  Jenjang SD/MI Pada Tahun Ajaran Sebelumnya</t>
  </si>
  <si>
    <t>Jumlah Siswa Tingkat Tertinggi Pada  Jenjang SMP/MTs Pada Tahun Ajaran Sebelumnya</t>
  </si>
  <si>
    <t>Jumlah Siswa Baru Tingkat I Pada Jenjang SMP/MTs</t>
  </si>
  <si>
    <t>Jumlah Lulusan Pada Jenjang SD/MI Tahun Ajaran Sebelumnya</t>
  </si>
  <si>
    <t>Jumlah Lembaga PAUD Terakreditasi</t>
  </si>
  <si>
    <t>Jumlah Lembaga PAUD</t>
  </si>
  <si>
    <t>Jumlah Lembaga SD</t>
  </si>
  <si>
    <t>Jumlah Lembaga SD Terakreditasi</t>
  </si>
  <si>
    <t>Jumlah Lembaga SMP Terakreditasi</t>
  </si>
  <si>
    <t>Jumlah Lembaga SMP</t>
  </si>
  <si>
    <t>Jumlah Guru Berijasah Kualifikasi S1/D-IV</t>
  </si>
  <si>
    <t>Jumlah Penduduk Di Atas 15 Tahun</t>
  </si>
  <si>
    <t>Jumlah Penduduk Usia 15 Tahun Ke Atas Bisa Baca Tulis</t>
  </si>
  <si>
    <t xml:space="preserve">Jumlah Siswa </t>
  </si>
  <si>
    <t xml:space="preserve">Jumlah Siswa Usia 5 - 6 Tahun </t>
  </si>
  <si>
    <t xml:space="preserve">Kondisi Bangunan Sekolah TK </t>
  </si>
  <si>
    <t>Baik</t>
  </si>
  <si>
    <t>Tidak Baik</t>
  </si>
  <si>
    <t xml:space="preserve">Jumlah Tenaga Pendidik TK </t>
  </si>
  <si>
    <t>Bersertifikat</t>
  </si>
  <si>
    <t>Tidak Bersertifikat</t>
  </si>
  <si>
    <t xml:space="preserve">Jumlah Siswa TK </t>
  </si>
  <si>
    <t xml:space="preserve">Jumlah TK </t>
  </si>
  <si>
    <t xml:space="preserve">Baik </t>
  </si>
  <si>
    <t>Jumlah Ruang Kelas Sekolah TK</t>
  </si>
  <si>
    <t xml:space="preserve">Tidak Bersertifikat </t>
  </si>
  <si>
    <t xml:space="preserve">Rasio Siswa Dengan Tenaga Pendidik TK </t>
  </si>
  <si>
    <t xml:space="preserve">Kondisi Bangunan Sekolah SD </t>
  </si>
  <si>
    <t>Jumlah Ruang Kelas Sekolah SD</t>
  </si>
  <si>
    <t xml:space="preserve">Jumlah Tenaga Pendidik SD </t>
  </si>
  <si>
    <t xml:space="preserve">Jumlah Siswa SD </t>
  </si>
  <si>
    <t>Rasio Siswa Dengan Tenaga Pendidik SD</t>
  </si>
  <si>
    <t>Jumlah SD</t>
  </si>
  <si>
    <t xml:space="preserve">Bersertifikat </t>
  </si>
  <si>
    <t xml:space="preserve">Negeri </t>
  </si>
  <si>
    <t xml:space="preserve">Swasta </t>
  </si>
  <si>
    <t>Jumlah Siswa SMP</t>
  </si>
  <si>
    <t>Kondisi Bangunan Sekolah SMP</t>
  </si>
  <si>
    <t>Jumlah Pengelola(guru) Sekolah SMP</t>
  </si>
  <si>
    <t xml:space="preserve">Jumlah Tenaga Pendidik SMP </t>
  </si>
  <si>
    <t>Jumlah Ruang Kelas Sekolah SMP</t>
  </si>
  <si>
    <t xml:space="preserve">Rasio Siswa Dengan Tenaga Pendidik SMP </t>
  </si>
  <si>
    <t xml:space="preserve">Fasilitas Laboratorium </t>
  </si>
  <si>
    <t>Negeri</t>
  </si>
  <si>
    <t xml:space="preserve">Fasilitas Komputer </t>
  </si>
  <si>
    <t>*merupakan data survei sejak tahun 2017, sampai sekarang belum ada survei lagi</t>
  </si>
  <si>
    <t>Anak Usia 7-18 Tahun Yang Belum Menyelesaikan Pendidikan Dasar Dan Menengah</t>
  </si>
  <si>
    <t>Anak Usia 7-18 Tahun Yang Belum Menyelesaikan Pendidikan Dasar Dan Menengah Yang Susah Tamat Atau Sedang Belajar Di Pendidikan Kesetaraan</t>
  </si>
  <si>
    <t>Jumlah Tenaga</t>
  </si>
  <si>
    <t>Jumlah Peserta</t>
  </si>
  <si>
    <t>Jumlah Pusat Kegiatan Belajar Masyarakat (PKBM)</t>
  </si>
  <si>
    <t>Pusat Kegiatan Belajar Masyarakat</t>
  </si>
  <si>
    <t>Permintaan Data Baru Tahun 2021</t>
  </si>
  <si>
    <t>Data Banyak Universitas di Kabupaten Malang  (Termasuk Jumlah Dosen, karyawan dan mahasiswa)</t>
  </si>
  <si>
    <t>Angka Rata-Rata Lama Sekolah Kabupaten Malang</t>
  </si>
  <si>
    <t>Angka Harapan Lama Sekolah Kabupaten Malang</t>
  </si>
  <si>
    <t xml:space="preserve">Penduduk Berdasarkan Usia Sekolah Usia 0-6 Tahun </t>
  </si>
  <si>
    <t xml:space="preserve">Jumlah Pengelola Sekolah TK Negeri dan Swasta </t>
  </si>
  <si>
    <t xml:space="preserve">Jumlah Pengelolah SD/MI/Sederajat Negeri dan Swasta </t>
  </si>
  <si>
    <t>Angka Partisipasi Sekolah SD/MI/Sederajat</t>
  </si>
  <si>
    <t xml:space="preserve">Jumlah Sekolah SMP/Mts/Sederajat Memiliki Fasilitas Internet Negeri dan Swasta </t>
  </si>
  <si>
    <t>Angka Partisipasi Sekolah SMP/Mts/Sederajat</t>
  </si>
  <si>
    <t>Jumlah Siswa SMA/SMK/MA/Sederajat</t>
  </si>
  <si>
    <t>Jumlah Bangunan SMA/SMK/MA/Sederajat</t>
  </si>
  <si>
    <t>Jumlah Bangunan SMA/SMK/MA/Sederajat Bangunan Baik dan Bangunan Tidak Baik</t>
  </si>
  <si>
    <t>Jumlah Pengelolah SMA/SMK/MA/Sederajat Negeri dan Swasta</t>
  </si>
  <si>
    <t>Jumlah Ruang Kelas SMA/SMK/MA/Sederajat</t>
  </si>
  <si>
    <t>Jumlah Tenaga Pendidik SMA/SMK/MA/Sederajat Bersertifikat dan Tidak Bersertifikat</t>
  </si>
  <si>
    <t>Rasio Siswa Dengan Tenaga Pendidik</t>
  </si>
  <si>
    <t>Jumlah Sekolah SMA/SMK/MA/Sederajat Memiliki Fasilitas Laboratorium Negeri dan Swasta</t>
  </si>
  <si>
    <t>Jumlah Sekolah SMA/SMK/MA/Sederajat Memiliki Fasilitas Komputer Negeri dan Swasta</t>
  </si>
  <si>
    <t>Jumlah Sekolah SMA/SMK/MA/Sederajat Memiliki Fasilitas Internet Negeri dan Swasta</t>
  </si>
  <si>
    <t>Jumlah Sekolah SMA/SMK/MA/Sederajat Memiliki Fasilitas Bengkel Kerja Negeri dan Swasta</t>
  </si>
  <si>
    <t>Angka Partisipasi Murni SMA/SMK/MA/Sederajat</t>
  </si>
  <si>
    <t>Angka Partisipasi Kasar SMA/SMK/MA/Sederajat</t>
  </si>
  <si>
    <t>Angka Partisipasi Sekolah SMA/SMK/MA/Sederajat</t>
  </si>
  <si>
    <t>Jumlah Murid Putus Sekolah SMA/Sederajat                            a. KEC. DONOMULYO</t>
  </si>
  <si>
    <t>Jumlah Perguruan Tinggi/Akademi/Sederajat Negeri dan Swasta</t>
  </si>
  <si>
    <t>Jumlah Mahasiswa Perguruan Tinggi/Akademi/Sederajat Negeri dan Swasta</t>
  </si>
  <si>
    <t>Jumlah Dosen Perguruan Tinggi Negeri dan Perguruan Tinggi Swasta</t>
  </si>
  <si>
    <t>Pendidikan Kesetaraan Paket A : Jumlah Tenaga Pengajar</t>
  </si>
  <si>
    <t>Pendidikan Kesetaraan Paket B : Jumlah Tenaga Pengajar</t>
  </si>
  <si>
    <t>Pendidikan Kesetaraan Paket C : Jumlah Tenaga Pengajar</t>
  </si>
  <si>
    <t>Kelompok Umur</t>
  </si>
  <si>
    <t>Tahun 2022</t>
  </si>
  <si>
    <t>Permintaan Data Baru Tahun 2022</t>
  </si>
  <si>
    <t>Jumlah Lulusan Pada Jenjang SMP/MTs</t>
  </si>
  <si>
    <t xml:space="preserve">               </t>
  </si>
  <si>
    <t>35.07.101.1 Angka Partisipasi Sekolah di Kabupaten Malang</t>
  </si>
  <si>
    <t>35.07.101.2 Angka Partisipasi Murni (APM) dan Angka Partisipasi Kasar (APK) Menurut Jenjang Pendidikan di Kab Malang</t>
  </si>
  <si>
    <t>35.07.101.3 Angka Partisipasi Kasar (APK) dan Angka Partisipasi Murni (APM) Pendidikan Anak Usia Dini (PAUD) Menurut Kecamatan di Kabupaten Malang</t>
  </si>
  <si>
    <t>35.07.101.4 Angka Partisipasi Kasar (APK) dan Angka Partisipasi Murni (APM) Sekolah Dasar (SD) Menurut Kecamatan di Kabupaten Malang</t>
  </si>
  <si>
    <t>35.07.101.5 Angka Partisipasi Kasar (APK) dan Angka Partisipasi Murni (APM) Sekolah Menengah Pertama (SMP) Menurut Kecamatan di Kabupaten Malang</t>
  </si>
  <si>
    <t>35.07.101.6 Pendidikan Anak Usia Dini di Kabupaten Malang</t>
  </si>
  <si>
    <t>35.07.101.7 Pendidikan Taman Kanak-Kanak di Kabupaten Malang</t>
  </si>
  <si>
    <t>35.07.101.8 Pendidikan Sekolah Dasar di Kabupaten Malang</t>
  </si>
  <si>
    <t>35.07.101.9 Pendidikan Sekolah Menengah Pertama di Kabupaten Malang</t>
  </si>
  <si>
    <t>35.07.101.10 Jumlah Fasilitas Sekolah SMP di Kabupaten Malang</t>
  </si>
  <si>
    <t xml:space="preserve">35.07.101.11 Jumlah Murid Putus Sekolah di Kabupaten Malang </t>
  </si>
  <si>
    <t>35.07.101.12 Pendidikan Ketrampilan Dan Pelatihan Kerja</t>
  </si>
  <si>
    <t>35.07.101.13 Banyaknya Siswa yang mengambil Pendidikan Kesetaraan di Kabupaten Malang</t>
  </si>
  <si>
    <t xml:space="preserve">35.07.101.14 Data Pusat Kegiatan Belajar Masyarakat (PKBM) </t>
  </si>
  <si>
    <t>35.07.101.15 Angka Kelulusan di Kabupaten Malang</t>
  </si>
  <si>
    <t>35.07.101.16 Banyaknya Pendidik Dan Tenaga Kependidikan Yang Tersertifikasi Tingkat Pendidikan Anak Usia Dini (PAUD) Menurut Kecamatan di Kabupaten Malang</t>
  </si>
  <si>
    <t>35.07.101.17 Banyaknya Pendidik Dan Tenaga Kependidikan Yang Tersertifikasi Tingkat Sekolah Dasar (SD) Menurut Kecamatan di Kabupaten Malang</t>
  </si>
  <si>
    <t>35.07.101.18 Banyaknya Pendidik Dan Tenaga Kependidikan Yang Tersetifikasi Tingkat Sekolah Menengah Pertama (SMP) Menurut Kecamatan di Kabupaten Malang</t>
  </si>
  <si>
    <t xml:space="preserve">35.07.101.19 Angka Kelulusan (AL) pada Jenjang Sekolah Dasar (SD/MI) di Kabupaten Malang </t>
  </si>
  <si>
    <t>35.07.101.20 Angka Kelulusan (AL) pada Jenjang SMP/MTs di Kabupaten Malang</t>
  </si>
  <si>
    <t xml:space="preserve">35.07.101.21 Angka Melanjutkan (AM) Dari  SD/MI Ke SMP/MTs di Kabupaten Malang </t>
  </si>
  <si>
    <t xml:space="preserve">35.07.101.22 Banyaknya Lembaga PAUD Terakreditasi di Kabupaten Malang </t>
  </si>
  <si>
    <t xml:space="preserve">35.07.101.23 Banyaknya Lembaga Sekolah Dasar (SD) Terakreditasi di Kabupaten Malang </t>
  </si>
  <si>
    <t>35.07.101.24 Banyaknya Lembaga SMP Terakreditasi di Kabupaten Malang</t>
  </si>
  <si>
    <t>35.07.101.25 Banyaknya Guru PAUD yang Berkelayakan atau Telah Berkualifikasi S1/D4 di Kabupaten Malang</t>
  </si>
  <si>
    <t xml:space="preserve">35.07.101.26 Banyaknya Guru SD yang Berkelayakan atau Telah Berkualifikasi S1/D4 di Kabupaten Malang </t>
  </si>
  <si>
    <t>35.07.101.27 Banyaknya Guru SMP yang Berkelayakan atau Telah Berkualifikasi S1/D4 di Kabupaten Malang</t>
  </si>
  <si>
    <t>35.07.101.28 Tingkat Partisipasi Warga Usia 7-18 Tahun Dalam Pendidikan Kesetaraan di Kabupaten Malang</t>
  </si>
  <si>
    <t>35.07.101.30 Angka Rata-rata Lama Sekolah Di Kabupaten Malang</t>
  </si>
  <si>
    <t>35.07.101.31 Harapan Lama Sekolah Di Kabupaten Malang</t>
  </si>
  <si>
    <t>35.07.101.29 Banyaknya Penduduk Yang Berusia &gt;15 Tahun Melek Huruf di Kabupaten Malang  Tahun 2022</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</si>
</sst>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8"/>
      <color theme="1"/>
      <name val="Calibri"/>
      <family val="2"/>
      <scheme val="minor"/>
    </font>
    <font>
      <sz val="11"/>
      <color theme="1"/>
      <name val="Calibri"/>
      <family val="2"/>
      <charset val="1"/>
      <scheme val="minor"/>
    </font>
    <font>
      <sz val="11"/>
      <color theme="1"/>
      <name val="Arial"/>
      <family val="2"/>
    </font>
    <font>
      <b/>
      <sz val="11"/>
      <color theme="1"/>
      <name val="Arial"/>
      <family val="2"/>
    </font>
    <font>
      <sz val="11"/>
      <color indexed="8"/>
      <name val="Arial"/>
      <family val="2"/>
    </font>
    <font>
      <b/>
      <sz val="11"/>
      <color indexed="8"/>
      <name val="Arial"/>
      <family val="2"/>
    </font>
    <font>
      <b/>
      <u/>
      <sz val="11"/>
      <color theme="1"/>
      <name val="Arial"/>
      <family val="2"/>
    </font>
    <font>
      <b/>
      <sz val="11"/>
      <color rgb="FF000000"/>
      <name val="Arial"/>
      <family val="2"/>
    </font>
    <font>
      <sz val="11"/>
      <color rgb="FF000000"/>
      <name val="Arial"/>
      <family val="2"/>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BFBFBF"/>
        <bgColor indexed="64"/>
      </patternFill>
    </fill>
    <fill>
      <patternFill patternType="solid">
        <fgColor theme="7" tint="0.59999389629810485"/>
        <bgColor indexed="64"/>
      </patternFill>
    </fill>
    <fill>
      <patternFill patternType="solid">
        <fgColor theme="0" tint="-0.34998626667073579"/>
        <bgColor indexed="64"/>
      </patternFill>
    </fill>
  </fills>
  <borders count="11">
    <border>
      <left/>
      <right/>
      <top/>
      <bottom/>
      <diagonal/>
    </border>
    <border>
      <left/>
      <right/>
      <top style="medium">
        <color theme="0"/>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theme="0" tint="-0.249977111117893"/>
      </left>
      <right style="thin">
        <color theme="0" tint="-0.249977111117893"/>
      </right>
      <top style="thin">
        <color indexed="64"/>
      </top>
      <bottom style="thin">
        <color indexed="64"/>
      </bottom>
      <diagonal/>
    </border>
    <border>
      <left style="thin">
        <color indexed="64"/>
      </left>
      <right/>
      <top/>
      <bottom/>
      <diagonal/>
    </border>
    <border>
      <left style="thin">
        <color theme="0" tint="-0.249977111117893"/>
      </left>
      <right/>
      <top/>
      <bottom style="thin">
        <color indexed="64"/>
      </bottom>
      <diagonal/>
    </border>
    <border>
      <left style="thin">
        <color theme="0" tint="-0.249977111117893"/>
      </left>
      <right style="thin">
        <color theme="0" tint="-0.249977111117893"/>
      </right>
      <top/>
      <bottom style="thin">
        <color indexed="64"/>
      </bottom>
      <diagonal/>
    </border>
  </borders>
  <cellStyleXfs count="2">
    <xf numFmtId="0" fontId="0" fillId="0" borderId="0"/>
    <xf numFmtId="0" fontId="2" fillId="0" borderId="0"/>
  </cellStyleXfs>
  <cellXfs count="180">
    <xf numFmtId="0" fontId="0" fillId="0" borderId="0" xfId="0"/>
    <xf numFmtId="0" fontId="3" fillId="0" borderId="0" xfId="0" applyFont="1"/>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Border="1" applyAlignment="1">
      <alignment vertical="center" wrapText="1"/>
    </xf>
    <xf numFmtId="0" fontId="3" fillId="0" borderId="0" xfId="0" applyFont="1" applyAlignment="1">
      <alignment horizontal="center"/>
    </xf>
    <xf numFmtId="0" fontId="4" fillId="3" borderId="5" xfId="0" applyFont="1" applyFill="1" applyBorder="1" applyAlignment="1">
      <alignment horizontal="center" vertical="center"/>
    </xf>
    <xf numFmtId="16" fontId="3" fillId="0" borderId="0" xfId="0" applyNumberFormat="1" applyFont="1" applyBorder="1" applyAlignment="1">
      <alignment horizontal="center" vertical="center"/>
    </xf>
    <xf numFmtId="10" fontId="3" fillId="0" borderId="0" xfId="0" applyNumberFormat="1" applyFont="1" applyBorder="1" applyAlignment="1">
      <alignment horizontal="center" vertical="center"/>
    </xf>
    <xf numFmtId="0" fontId="3" fillId="0" borderId="4" xfId="0" applyFont="1" applyBorder="1" applyAlignment="1">
      <alignment horizontal="center" vertical="center"/>
    </xf>
    <xf numFmtId="10" fontId="3" fillId="0" borderId="4" xfId="0" applyNumberFormat="1" applyFont="1" applyBorder="1" applyAlignment="1">
      <alignment horizontal="center" vertical="center"/>
    </xf>
    <xf numFmtId="0" fontId="3" fillId="0" borderId="0" xfId="0" applyFont="1" applyBorder="1"/>
    <xf numFmtId="0" fontId="3" fillId="0" borderId="1" xfId="0" applyFont="1" applyBorder="1"/>
    <xf numFmtId="0" fontId="3" fillId="0" borderId="8" xfId="0" applyFont="1" applyFill="1" applyBorder="1" applyAlignment="1">
      <alignment horizontal="center" vertical="center"/>
    </xf>
    <xf numFmtId="0" fontId="3" fillId="0" borderId="0" xfId="0" applyFont="1" applyFill="1" applyBorder="1" applyAlignment="1">
      <alignment vertical="top" wrapText="1"/>
    </xf>
    <xf numFmtId="0" fontId="4" fillId="0" borderId="0" xfId="0" applyFont="1"/>
    <xf numFmtId="0" fontId="4" fillId="3" borderId="7"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4" fillId="0" borderId="0" xfId="0" applyFont="1" applyFill="1" applyBorder="1" applyAlignment="1"/>
    <xf numFmtId="0" fontId="4" fillId="3" borderId="5" xfId="0" applyFont="1" applyFill="1" applyBorder="1" applyAlignment="1">
      <alignment horizontal="center"/>
    </xf>
    <xf numFmtId="0" fontId="3" fillId="0" borderId="0" xfId="0" applyFont="1" applyFill="1" applyBorder="1"/>
    <xf numFmtId="0" fontId="3" fillId="0" borderId="2" xfId="0" applyFont="1" applyBorder="1"/>
    <xf numFmtId="0" fontId="3" fillId="0" borderId="3" xfId="0" applyFont="1" applyBorder="1"/>
    <xf numFmtId="0" fontId="3" fillId="0" borderId="7" xfId="0" applyFont="1" applyBorder="1"/>
    <xf numFmtId="0" fontId="3" fillId="0" borderId="0" xfId="1" applyFont="1" applyFill="1" applyBorder="1" applyAlignment="1">
      <alignment vertical="center"/>
    </xf>
    <xf numFmtId="0" fontId="4" fillId="3" borderId="5" xfId="1" applyFont="1" applyFill="1" applyBorder="1" applyAlignment="1">
      <alignment horizontal="center" vertical="center" wrapText="1"/>
    </xf>
    <xf numFmtId="0" fontId="3" fillId="0" borderId="0" xfId="0" applyFont="1" applyBorder="1" applyAlignment="1">
      <alignment horizontal="center" vertical="center"/>
    </xf>
    <xf numFmtId="0" fontId="5" fillId="0" borderId="0" xfId="1" applyFont="1" applyFill="1" applyBorder="1" applyAlignment="1">
      <alignment horizontal="justify" vertical="center"/>
    </xf>
    <xf numFmtId="3" fontId="3" fillId="0" borderId="0" xfId="1" applyNumberFormat="1" applyFont="1" applyFill="1" applyBorder="1" applyAlignment="1">
      <alignment horizontal="center" vertical="center" wrapText="1"/>
    </xf>
    <xf numFmtId="3" fontId="3" fillId="0" borderId="0" xfId="1" applyNumberFormat="1" applyFont="1" applyFill="1" applyBorder="1" applyAlignment="1">
      <alignment horizontal="center" vertical="center"/>
    </xf>
    <xf numFmtId="39" fontId="3" fillId="0" borderId="0" xfId="1" applyNumberFormat="1" applyFont="1" applyFill="1" applyBorder="1" applyAlignment="1">
      <alignment horizontal="center" vertical="center" wrapText="1"/>
    </xf>
    <xf numFmtId="0" fontId="6" fillId="0" borderId="5" xfId="1" applyFont="1" applyFill="1" applyBorder="1" applyAlignment="1">
      <alignment horizontal="center" vertical="center"/>
    </xf>
    <xf numFmtId="0" fontId="6" fillId="0" borderId="5" xfId="1" applyFont="1" applyFill="1" applyBorder="1" applyAlignment="1">
      <alignment vertical="center"/>
    </xf>
    <xf numFmtId="3" fontId="4" fillId="0" borderId="5" xfId="1" applyNumberFormat="1" applyFont="1" applyFill="1" applyBorder="1" applyAlignment="1">
      <alignment horizontal="center" vertical="center"/>
    </xf>
    <xf numFmtId="39" fontId="4" fillId="0" borderId="5" xfId="1" applyNumberFormat="1" applyFont="1" applyFill="1" applyBorder="1" applyAlignment="1">
      <alignment horizontal="center" vertical="center" wrapText="1"/>
    </xf>
    <xf numFmtId="0" fontId="3" fillId="0" borderId="0" xfId="1" applyFont="1" applyFill="1" applyBorder="1" applyAlignment="1">
      <alignment horizontal="center" vertical="center"/>
    </xf>
    <xf numFmtId="0" fontId="4" fillId="3" borderId="5" xfId="1" applyFont="1" applyFill="1" applyBorder="1" applyAlignment="1">
      <alignment horizontal="center" vertical="center" wrapText="1"/>
    </xf>
    <xf numFmtId="0" fontId="3" fillId="0" borderId="0" xfId="0" applyFont="1" applyBorder="1" applyAlignment="1">
      <alignment horizontal="center" vertical="center" wrapText="1"/>
    </xf>
    <xf numFmtId="39" fontId="3" fillId="0" borderId="0" xfId="1" quotePrefix="1" applyNumberFormat="1" applyFont="1" applyFill="1" applyBorder="1" applyAlignment="1">
      <alignment horizontal="center" vertical="center" wrapText="1"/>
    </xf>
    <xf numFmtId="0" fontId="5" fillId="0" borderId="4" xfId="1" applyFont="1" applyFill="1" applyBorder="1" applyAlignment="1">
      <alignment horizontal="justify" vertical="center"/>
    </xf>
    <xf numFmtId="0" fontId="3" fillId="0" borderId="4" xfId="0" applyFont="1" applyBorder="1" applyAlignment="1">
      <alignment horizontal="center" vertical="center" wrapText="1"/>
    </xf>
    <xf numFmtId="39" fontId="3" fillId="0" borderId="4" xfId="1" quotePrefix="1" applyNumberFormat="1" applyFont="1" applyFill="1" applyBorder="1" applyAlignment="1">
      <alignment horizontal="center" vertical="center" wrapText="1"/>
    </xf>
    <xf numFmtId="0" fontId="6" fillId="0" borderId="4" xfId="1" applyFont="1" applyFill="1" applyBorder="1" applyAlignment="1">
      <alignment horizontal="center" vertical="center"/>
    </xf>
    <xf numFmtId="0" fontId="6" fillId="0" borderId="4" xfId="1" applyFont="1" applyFill="1" applyBorder="1" applyAlignment="1">
      <alignment vertical="center"/>
    </xf>
    <xf numFmtId="3" fontId="4" fillId="0" borderId="4" xfId="1" applyNumberFormat="1" applyFont="1" applyFill="1" applyBorder="1" applyAlignment="1">
      <alignment horizontal="center" vertical="center"/>
    </xf>
    <xf numFmtId="39" fontId="4" fillId="0" borderId="4" xfId="1" applyNumberFormat="1" applyFont="1" applyFill="1" applyBorder="1" applyAlignment="1">
      <alignment horizontal="center" vertical="center" wrapText="1"/>
    </xf>
    <xf numFmtId="0" fontId="3" fillId="0" borderId="0" xfId="1" applyFont="1" applyFill="1" applyBorder="1"/>
    <xf numFmtId="0" fontId="3" fillId="0" borderId="0" xfId="1" applyFont="1" applyFill="1" applyBorder="1" applyAlignment="1">
      <alignment horizontal="center"/>
    </xf>
    <xf numFmtId="4" fontId="3" fillId="0" borderId="0" xfId="1" applyNumberFormat="1" applyFont="1" applyFill="1" applyBorder="1" applyAlignment="1">
      <alignment horizontal="center" vertical="center"/>
    </xf>
    <xf numFmtId="4" fontId="4" fillId="0" borderId="5" xfId="1" applyNumberFormat="1" applyFont="1" applyFill="1" applyBorder="1" applyAlignment="1">
      <alignment horizontal="center" vertical="center" wrapText="1"/>
    </xf>
    <xf numFmtId="1" fontId="4" fillId="0" borderId="5" xfId="1" applyNumberFormat="1" applyFont="1" applyFill="1" applyBorder="1" applyAlignment="1">
      <alignment horizontal="center" vertical="center" wrapText="1"/>
    </xf>
    <xf numFmtId="2" fontId="4" fillId="0" borderId="5" xfId="1" applyNumberFormat="1" applyFont="1" applyFill="1" applyBorder="1" applyAlignment="1">
      <alignment horizontal="center" vertical="center" wrapText="1"/>
    </xf>
    <xf numFmtId="0" fontId="5" fillId="0" borderId="0" xfId="1" applyFont="1" applyFill="1" applyBorder="1" applyAlignment="1">
      <alignment horizontal="justify" vertical="top"/>
    </xf>
    <xf numFmtId="2" fontId="3" fillId="0" borderId="0" xfId="1" applyNumberFormat="1" applyFont="1" applyFill="1" applyBorder="1" applyAlignment="1">
      <alignment horizontal="center" vertical="center"/>
    </xf>
    <xf numFmtId="0" fontId="4" fillId="0" borderId="0" xfId="1" applyFont="1" applyFill="1" applyBorder="1" applyAlignment="1">
      <alignment horizontal="center"/>
    </xf>
    <xf numFmtId="37" fontId="4" fillId="0" borderId="5" xfId="1" applyNumberFormat="1" applyFont="1" applyFill="1" applyBorder="1" applyAlignment="1">
      <alignment horizontal="center" vertical="center" wrapText="1"/>
    </xf>
    <xf numFmtId="0" fontId="4" fillId="0" borderId="0" xfId="1" applyFont="1" applyFill="1" applyBorder="1" applyAlignment="1">
      <alignment vertical="center"/>
    </xf>
    <xf numFmtId="3" fontId="4" fillId="0" borderId="5" xfId="1" applyNumberFormat="1" applyFont="1" applyFill="1" applyBorder="1" applyAlignment="1">
      <alignment horizontal="center" vertical="center" wrapText="1"/>
    </xf>
    <xf numFmtId="0" fontId="6" fillId="0" borderId="0" xfId="1" applyFont="1" applyFill="1" applyBorder="1" applyAlignment="1">
      <alignment horizontal="center" vertical="center"/>
    </xf>
    <xf numFmtId="3" fontId="4" fillId="0" borderId="0" xfId="1" applyNumberFormat="1" applyFont="1" applyFill="1" applyBorder="1" applyAlignment="1">
      <alignment horizontal="center" vertical="center" wrapText="1"/>
    </xf>
    <xf numFmtId="0" fontId="4" fillId="0" borderId="0" xfId="1" applyFont="1" applyFill="1" applyBorder="1"/>
    <xf numFmtId="0" fontId="3" fillId="0" borderId="0" xfId="0" applyFont="1" applyBorder="1" applyAlignment="1">
      <alignment horizontal="center"/>
    </xf>
    <xf numFmtId="0" fontId="4" fillId="3" borderId="5" xfId="0" applyFont="1" applyFill="1" applyBorder="1" applyAlignment="1">
      <alignment horizontal="center" vertical="center" wrapText="1"/>
    </xf>
    <xf numFmtId="0" fontId="3" fillId="0" borderId="6" xfId="0" quotePrefix="1" applyFont="1" applyBorder="1" applyAlignment="1">
      <alignment vertical="center"/>
    </xf>
    <xf numFmtId="3" fontId="3" fillId="0" borderId="6" xfId="0" applyNumberFormat="1" applyFont="1" applyBorder="1" applyAlignment="1">
      <alignment horizontal="center" vertical="center"/>
    </xf>
    <xf numFmtId="3" fontId="3" fillId="0" borderId="6" xfId="0" quotePrefix="1" applyNumberFormat="1" applyFont="1" applyBorder="1" applyAlignment="1">
      <alignment horizontal="center" vertical="center"/>
    </xf>
    <xf numFmtId="0" fontId="3" fillId="0" borderId="6" xfId="0" applyFont="1" applyBorder="1" applyAlignment="1">
      <alignment horizontal="center" vertical="center"/>
    </xf>
    <xf numFmtId="0" fontId="3" fillId="0" borderId="4" xfId="0" quotePrefix="1" applyFont="1" applyBorder="1" applyAlignment="1">
      <alignment vertical="center"/>
    </xf>
    <xf numFmtId="3" fontId="3" fillId="0" borderId="4" xfId="0" applyNumberFormat="1" applyFont="1" applyBorder="1" applyAlignment="1">
      <alignment horizontal="center" vertical="center"/>
    </xf>
    <xf numFmtId="3" fontId="3" fillId="0" borderId="4" xfId="0" quotePrefix="1" applyNumberFormat="1" applyFont="1" applyBorder="1" applyAlignment="1">
      <alignment horizontal="center" vertical="center"/>
    </xf>
    <xf numFmtId="0" fontId="8" fillId="3" borderId="5" xfId="0" applyFont="1" applyFill="1" applyBorder="1" applyAlignment="1">
      <alignment horizontal="center" vertical="center" wrapText="1"/>
    </xf>
    <xf numFmtId="0" fontId="9" fillId="2" borderId="0" xfId="0" applyFont="1" applyFill="1" applyBorder="1" applyAlignment="1">
      <alignment horizontal="center" vertical="center" wrapText="1"/>
    </xf>
    <xf numFmtId="3" fontId="3" fillId="0" borderId="0" xfId="0" applyNumberFormat="1" applyFont="1" applyBorder="1" applyAlignment="1">
      <alignment horizontal="center" vertical="center"/>
    </xf>
    <xf numFmtId="0" fontId="9" fillId="2"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8" fillId="3" borderId="5" xfId="0" applyFont="1" applyFill="1" applyBorder="1" applyAlignment="1">
      <alignment horizontal="center" vertical="center"/>
    </xf>
    <xf numFmtId="3" fontId="3" fillId="0" borderId="0" xfId="0" applyNumberFormat="1" applyFont="1" applyAlignment="1">
      <alignment horizontal="center" vertical="center"/>
    </xf>
    <xf numFmtId="0" fontId="8" fillId="2" borderId="5" xfId="0" applyFont="1" applyFill="1" applyBorder="1" applyAlignment="1">
      <alignment horizontal="center" vertical="center"/>
    </xf>
    <xf numFmtId="3" fontId="4" fillId="2" borderId="5" xfId="0" applyNumberFormat="1" applyFont="1" applyFill="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2" borderId="0" xfId="0" quotePrefix="1" applyFont="1" applyFill="1" applyBorder="1" applyAlignment="1">
      <alignment horizontal="center" vertical="center" wrapText="1"/>
    </xf>
    <xf numFmtId="3" fontId="3" fillId="0" borderId="0" xfId="0" applyNumberFormat="1" applyFont="1" applyFill="1" applyBorder="1" applyAlignment="1">
      <alignment horizontal="center" vertical="center"/>
    </xf>
    <xf numFmtId="3"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20" fontId="3" fillId="2" borderId="0" xfId="0" quotePrefix="1" applyNumberFormat="1" applyFont="1" applyFill="1" applyBorder="1" applyAlignment="1">
      <alignment horizontal="center" vertical="center" wrapText="1"/>
    </xf>
    <xf numFmtId="0" fontId="3" fillId="0" borderId="5" xfId="0" applyFont="1" applyBorder="1" applyAlignment="1">
      <alignment horizontal="center"/>
    </xf>
    <xf numFmtId="3" fontId="4" fillId="2" borderId="5"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3" fontId="4" fillId="0" borderId="5" xfId="0" applyNumberFormat="1" applyFont="1" applyBorder="1" applyAlignment="1">
      <alignment horizontal="center" vertical="center"/>
    </xf>
    <xf numFmtId="0" fontId="3" fillId="0" borderId="5" xfId="0" applyFont="1" applyBorder="1"/>
    <xf numFmtId="0" fontId="8"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9" fillId="0" borderId="0" xfId="0" applyFont="1" applyBorder="1" applyAlignment="1">
      <alignment vertical="center" wrapText="1"/>
    </xf>
    <xf numFmtId="3" fontId="3" fillId="0" borderId="0" xfId="0" quotePrefix="1" applyNumberFormat="1" applyFont="1" applyBorder="1" applyAlignment="1">
      <alignment horizontal="center" vertical="center" wrapText="1"/>
    </xf>
    <xf numFmtId="0" fontId="3" fillId="0" borderId="5" xfId="0" quotePrefix="1" applyFont="1" applyBorder="1" applyAlignment="1">
      <alignment horizontal="center" vertical="center" wrapText="1"/>
    </xf>
    <xf numFmtId="0" fontId="8" fillId="0" borderId="0" xfId="0" applyFont="1" applyFill="1" applyBorder="1" applyAlignment="1">
      <alignment horizontal="center" vertical="center" wrapText="1"/>
    </xf>
    <xf numFmtId="20" fontId="3" fillId="0" borderId="0" xfId="0" quotePrefix="1" applyNumberFormat="1" applyFont="1" applyFill="1" applyBorder="1" applyAlignment="1">
      <alignment horizontal="center" vertical="center" wrapText="1"/>
    </xf>
    <xf numFmtId="0" fontId="9" fillId="2" borderId="0" xfId="0" applyFont="1" applyFill="1" applyBorder="1" applyAlignment="1">
      <alignment vertical="center" wrapText="1"/>
    </xf>
    <xf numFmtId="3" fontId="8" fillId="2" borderId="5" xfId="0" applyNumberFormat="1" applyFont="1" applyFill="1" applyBorder="1" applyAlignment="1">
      <alignment horizontal="center" vertical="center" wrapText="1"/>
    </xf>
    <xf numFmtId="0" fontId="8" fillId="4" borderId="5" xfId="0" applyFont="1" applyFill="1" applyBorder="1" applyAlignment="1">
      <alignment horizontal="center" vertical="center" wrapText="1"/>
    </xf>
    <xf numFmtId="0" fontId="9" fillId="0" borderId="0" xfId="0" applyFont="1" applyBorder="1" applyAlignment="1">
      <alignment horizontal="center" vertical="center" wrapText="1"/>
    </xf>
    <xf numFmtId="3" fontId="9" fillId="0" borderId="0" xfId="0" applyNumberFormat="1" applyFont="1" applyBorder="1" applyAlignment="1">
      <alignment horizontal="center" vertical="center" wrapText="1"/>
    </xf>
    <xf numFmtId="3" fontId="9" fillId="0" borderId="6" xfId="0" applyNumberFormat="1" applyFont="1" applyBorder="1" applyAlignment="1">
      <alignment horizontal="center" vertical="center" wrapText="1"/>
    </xf>
    <xf numFmtId="4" fontId="9" fillId="0" borderId="6" xfId="0" applyNumberFormat="1" applyFont="1" applyBorder="1" applyAlignment="1">
      <alignment horizontal="center" vertical="center" wrapText="1"/>
    </xf>
    <xf numFmtId="2" fontId="9" fillId="0" borderId="0" xfId="0" applyNumberFormat="1" applyFont="1" applyBorder="1" applyAlignment="1">
      <alignment horizontal="center" vertical="center" wrapText="1"/>
    </xf>
    <xf numFmtId="4" fontId="9" fillId="0" borderId="0"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8" fillId="0" borderId="5" xfId="0" applyFont="1" applyBorder="1" applyAlignment="1">
      <alignment vertical="center" wrapText="1"/>
    </xf>
    <xf numFmtId="3" fontId="8" fillId="0" borderId="5" xfId="0" applyNumberFormat="1" applyFont="1" applyBorder="1" applyAlignment="1">
      <alignment horizontal="center" vertical="center" wrapText="1"/>
    </xf>
    <xf numFmtId="3" fontId="8" fillId="0" borderId="5" xfId="0" applyNumberFormat="1" applyFont="1" applyBorder="1" applyAlignment="1">
      <alignment vertical="center" wrapText="1"/>
    </xf>
    <xf numFmtId="4" fontId="8" fillId="0" borderId="5" xfId="0" applyNumberFormat="1" applyFont="1" applyBorder="1" applyAlignment="1">
      <alignment horizontal="center" vertical="center" wrapText="1"/>
    </xf>
    <xf numFmtId="2" fontId="8" fillId="0" borderId="5" xfId="0" applyNumberFormat="1" applyFont="1" applyBorder="1" applyAlignment="1">
      <alignment horizontal="center" vertical="center" wrapText="1"/>
    </xf>
    <xf numFmtId="0" fontId="8" fillId="0" borderId="0" xfId="0" applyFont="1" applyBorder="1" applyAlignment="1">
      <alignment vertical="center" wrapText="1"/>
    </xf>
    <xf numFmtId="4" fontId="3" fillId="0" borderId="0" xfId="0" applyNumberFormat="1" applyFont="1" applyBorder="1"/>
    <xf numFmtId="4" fontId="3" fillId="0" borderId="0" xfId="0" applyNumberFormat="1" applyFont="1"/>
    <xf numFmtId="0" fontId="8" fillId="0" borderId="0" xfId="0" applyFont="1" applyBorder="1" applyAlignment="1">
      <alignment horizontal="center" vertical="center" wrapText="1"/>
    </xf>
    <xf numFmtId="0" fontId="5" fillId="2" borderId="0" xfId="0" applyFont="1" applyFill="1" applyBorder="1" applyAlignment="1">
      <alignment horizontal="justify" vertical="center"/>
    </xf>
    <xf numFmtId="4" fontId="3" fillId="0" borderId="0" xfId="0" applyNumberFormat="1" applyFont="1" applyBorder="1" applyAlignment="1">
      <alignment horizontal="center" vertical="center"/>
    </xf>
    <xf numFmtId="0" fontId="1" fillId="5" borderId="0" xfId="0" applyFont="1" applyFill="1" applyAlignment="1">
      <alignment horizontal="center" vertical="center" wrapText="1"/>
    </xf>
    <xf numFmtId="0" fontId="4" fillId="3" borderId="5" xfId="0" applyFont="1" applyFill="1" applyBorder="1" applyAlignment="1">
      <alignment horizontal="center" vertical="center" wrapText="1"/>
    </xf>
    <xf numFmtId="0" fontId="4" fillId="3" borderId="5" xfId="0" applyFont="1" applyFill="1" applyBorder="1" applyAlignment="1">
      <alignment horizontal="center" vertical="center"/>
    </xf>
    <xf numFmtId="0" fontId="4" fillId="0" borderId="0" xfId="0" applyFont="1" applyBorder="1" applyAlignment="1">
      <alignment horizontal="center"/>
    </xf>
    <xf numFmtId="0" fontId="4" fillId="0" borderId="0" xfId="0" applyFont="1" applyBorder="1" applyAlignment="1">
      <alignment horizontal="center" vertical="center" wrapText="1"/>
    </xf>
    <xf numFmtId="0" fontId="4" fillId="0" borderId="4" xfId="0" applyFont="1" applyBorder="1" applyAlignment="1">
      <alignment horizontal="center"/>
    </xf>
    <xf numFmtId="0" fontId="4" fillId="0" borderId="4" xfId="0" applyFont="1" applyBorder="1" applyAlignment="1">
      <alignment horizontal="center" vertical="center"/>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4" fillId="0" borderId="0" xfId="0" applyFont="1" applyAlignment="1">
      <alignment horizontal="center" vertical="center"/>
    </xf>
    <xf numFmtId="0" fontId="8" fillId="3"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2" borderId="0" xfId="0" applyFont="1" applyFill="1" applyBorder="1" applyAlignment="1">
      <alignment horizontal="center" vertical="center" wrapText="1"/>
    </xf>
    <xf numFmtId="0" fontId="3" fillId="0" borderId="4" xfId="0" applyFont="1" applyBorder="1" applyAlignment="1">
      <alignment horizontal="center"/>
    </xf>
    <xf numFmtId="0" fontId="8" fillId="2" borderId="5" xfId="0" applyFont="1" applyFill="1" applyBorder="1" applyAlignment="1">
      <alignment horizontal="center" vertical="center" wrapText="1"/>
    </xf>
    <xf numFmtId="0" fontId="4" fillId="0" borderId="4" xfId="0" applyFont="1" applyBorder="1" applyAlignment="1">
      <alignment horizontal="center" vertical="center" wrapText="1"/>
    </xf>
    <xf numFmtId="0" fontId="8" fillId="3" borderId="5" xfId="0" applyFont="1" applyFill="1" applyBorder="1" applyAlignment="1">
      <alignment horizontal="center" vertical="center"/>
    </xf>
    <xf numFmtId="0" fontId="4" fillId="2" borderId="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0" xfId="0" applyFont="1" applyAlignment="1">
      <alignment horizont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3" fillId="0" borderId="0" xfId="1" applyFont="1" applyFill="1" applyBorder="1" applyAlignment="1">
      <alignment horizontal="center" vertical="center"/>
    </xf>
    <xf numFmtId="0" fontId="7" fillId="0" borderId="0" xfId="1" applyFont="1" applyFill="1" applyBorder="1" applyAlignment="1">
      <alignment horizontal="center" vertical="center"/>
    </xf>
    <xf numFmtId="0" fontId="4" fillId="0" borderId="0" xfId="1" applyFont="1" applyFill="1" applyBorder="1" applyAlignment="1">
      <alignment horizontal="center" vertical="center" wrapText="1"/>
    </xf>
    <xf numFmtId="0" fontId="4" fillId="3" borderId="6" xfId="1" applyFont="1" applyFill="1" applyBorder="1" applyAlignment="1">
      <alignment horizontal="center" vertical="center" wrapText="1"/>
    </xf>
    <xf numFmtId="0" fontId="4" fillId="3" borderId="4" xfId="1" applyFont="1" applyFill="1" applyBorder="1" applyAlignment="1">
      <alignment horizontal="center" vertical="center" wrapText="1"/>
    </xf>
    <xf numFmtId="0" fontId="4" fillId="3" borderId="5" xfId="1" applyFont="1" applyFill="1" applyBorder="1" applyAlignment="1">
      <alignment horizontal="center" vertical="center" wrapText="1"/>
    </xf>
    <xf numFmtId="0" fontId="4" fillId="0" borderId="4" xfId="1" applyFont="1" applyFill="1" applyBorder="1" applyAlignment="1">
      <alignment horizontal="center" vertical="center"/>
    </xf>
    <xf numFmtId="0" fontId="3" fillId="0" borderId="0" xfId="1" applyFont="1" applyFill="1" applyBorder="1" applyAlignment="1">
      <alignment horizontal="center"/>
    </xf>
    <xf numFmtId="0" fontId="4" fillId="0" borderId="0" xfId="1" applyFont="1" applyFill="1" applyBorder="1" applyAlignment="1">
      <alignment horizontal="center" wrapText="1"/>
    </xf>
    <xf numFmtId="0" fontId="4" fillId="0" borderId="0" xfId="1" applyFont="1" applyFill="1" applyBorder="1" applyAlignment="1">
      <alignment horizontal="center"/>
    </xf>
    <xf numFmtId="0" fontId="7" fillId="0" borderId="0" xfId="1" applyFont="1" applyFill="1" applyBorder="1" applyAlignment="1">
      <alignment horizontal="center"/>
    </xf>
    <xf numFmtId="0" fontId="6" fillId="0" borderId="5" xfId="1" applyFont="1" applyFill="1" applyBorder="1" applyAlignment="1">
      <alignment horizontal="center" vertical="center"/>
    </xf>
    <xf numFmtId="0" fontId="4" fillId="0" borderId="4" xfId="1" applyFont="1" applyFill="1" applyBorder="1" applyAlignment="1">
      <alignment horizontal="center"/>
    </xf>
    <xf numFmtId="0" fontId="4" fillId="0" borderId="0" xfId="1" applyFont="1" applyFill="1" applyBorder="1" applyAlignment="1">
      <alignment horizontal="center" vertical="center"/>
    </xf>
    <xf numFmtId="0" fontId="4" fillId="3" borderId="0" xfId="1" applyFont="1" applyFill="1" applyBorder="1" applyAlignment="1">
      <alignment horizontal="center" vertical="center" wrapText="1"/>
    </xf>
    <xf numFmtId="0" fontId="4" fillId="3" borderId="4" xfId="0" applyFont="1" applyFill="1" applyBorder="1" applyAlignment="1">
      <alignment horizontal="center" vertical="center"/>
    </xf>
    <xf numFmtId="0" fontId="4" fillId="3" borderId="4" xfId="0" applyFont="1" applyFill="1" applyBorder="1" applyAlignment="1">
      <alignment horizontal="center"/>
    </xf>
    <xf numFmtId="0" fontId="4" fillId="0" borderId="0" xfId="0" applyFont="1" applyAlignment="1">
      <alignment horizontal="center" vertical="center" wrapText="1"/>
    </xf>
    <xf numFmtId="0" fontId="4" fillId="3" borderId="10"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9" xfId="0" applyFont="1" applyFill="1" applyBorder="1" applyAlignment="1">
      <alignment horizontal="center" vertical="center"/>
    </xf>
    <xf numFmtId="0" fontId="4" fillId="6" borderId="0" xfId="0" applyFont="1" applyFill="1" applyAlignment="1">
      <alignment horizontal="center"/>
    </xf>
    <xf numFmtId="0" fontId="4" fillId="0" borderId="0" xfId="0" applyFont="1" applyBorder="1" applyAlignment="1">
      <alignment horizontal="center" wrapText="1"/>
    </xf>
    <xf numFmtId="0" fontId="8" fillId="4" borderId="5" xfId="0" applyFont="1" applyFill="1" applyBorder="1" applyAlignment="1">
      <alignment horizontal="center" vertical="center"/>
    </xf>
    <xf numFmtId="0" fontId="4" fillId="3" borderId="5" xfId="1"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cap="all" spc="5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r>
              <a:rPr lang="en-US"/>
              <a:t>Jumlah Murid Putus Sekolah di Kabupaten Malang </a:t>
            </a:r>
          </a:p>
        </c:rich>
      </c:tx>
      <c:overlay val="0"/>
      <c:spPr>
        <a:noFill/>
        <a:ln>
          <a:noFill/>
        </a:ln>
        <a:effectLst/>
      </c:spPr>
      <c:txPr>
        <a:bodyPr rot="0" spcFirstLastPara="1" vertOverflow="ellipsis" vert="horz" wrap="square" anchor="ctr" anchorCtr="1"/>
        <a:lstStyle/>
        <a:p>
          <a:pPr>
            <a:defRPr sz="960" b="1" i="0" u="none" strike="noStrike" kern="1200" cap="all" spc="5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0"/>
          <c:order val="0"/>
          <c:spPr>
            <a:gradFill>
              <a:gsLst>
                <a:gs pos="100000">
                  <a:schemeClr val="accent1">
                    <a:alpha val="0"/>
                  </a:schemeClr>
                </a:gs>
                <a:gs pos="50000">
                  <a:schemeClr val="accent1"/>
                </a:gs>
              </a:gsLst>
              <a:lin ang="5400000" scaled="0"/>
            </a:gra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'35.07.101.11'!#REF!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6447-4FDF-9AC1-BB1CF957ABC9}"/>
            </c:ext>
            <c:ext xmlns:c15="http://schemas.microsoft.com/office/drawing/2012/chart" uri="{02D57815-91ED-43cb-92C2-25804820EDAC}">
              <c15:filteredSeriesTitle>
                <c15:tx>
                  <c:strRef>
                    <c:extLst>
                      <c:ext uri="{02D57815-91ED-43cb-92C2-25804820EDAC}">
                        <c15:formulaRef>
                          <c15:sqref>'35.07.101.11'!#REF!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'35.07.101.11'!#REF!</c15:sqref>
                        </c15:formulaRef>
                      </c:ext>
                    </c:extLst>
                  </c:numRef>
                </c15:cat>
              </c15:filteredCategoryTitle>
            </c:ext>
          </c:extLst>
        </c:ser>
        <c:ser>
          <c:idx val="1"/>
          <c:order val="1"/>
          <c:spPr>
            <a:gradFill>
              <a:gsLst>
                <a:gs pos="100000">
                  <a:schemeClr val="accent2">
                    <a:alpha val="0"/>
                  </a:schemeClr>
                </a:gs>
                <a:gs pos="50000">
                  <a:schemeClr val="accent2"/>
                </a:gs>
              </a:gsLst>
              <a:lin ang="5400000" scaled="0"/>
            </a:gra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'35.07.101.11'!#REF!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9-6447-4FDF-9AC1-BB1CF957ABC9}"/>
            </c:ext>
            <c:ext xmlns:c15="http://schemas.microsoft.com/office/drawing/2012/chart" uri="{02D57815-91ED-43cb-92C2-25804820EDAC}">
              <c15:filteredSeriesTitle>
                <c15:tx>
                  <c:strRef>
                    <c:extLst>
                      <c:ext uri="{02D57815-91ED-43cb-92C2-25804820EDAC}">
                        <c15:formulaRef>
                          <c15:sqref>'35.07.101.11'!#REF!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'35.07.101.11'!#REF!</c15:sqref>
                        </c15:formulaRef>
                      </c:ext>
                    </c:extLst>
                  </c:numRef>
                </c15:cat>
              </c15:filteredCategoryTitle>
            </c:ext>
          </c:extLst>
        </c:ser>
        <c:dLbls>
          <c:showLegendKey val="0"/>
          <c:showVal val="1"/>
          <c:showCatName val="0"/>
          <c:showSerName val="0"/>
          <c:showPercent val="0"/>
          <c:showBubbleSize val="0"/>
        </c:dLbls>
        <c:gapWidth val="150"/>
        <c:gapDepth val="0"/>
        <c:shape val="box"/>
        <c:axId val="-210187056"/>
        <c:axId val="-210189232"/>
        <c:axId val="-224275040"/>
      </c:bar3DChart>
      <c:catAx>
        <c:axId val="-21018705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crossAx val="-210189232"/>
        <c:crosses val="autoZero"/>
        <c:auto val="1"/>
        <c:lblAlgn val="ctr"/>
        <c:lblOffset val="100"/>
        <c:noMultiLvlLbl val="0"/>
      </c:catAx>
      <c:valAx>
        <c:axId val="-210189232"/>
        <c:scaling>
          <c:orientation val="minMax"/>
        </c:scaling>
        <c:delete val="1"/>
        <c:axPos val="l"/>
        <c:majorGridlines>
          <c:spPr>
            <a:ln w="9525" cap="flat" cmpd="sng" algn="ctr">
              <a:solidFill>
                <a:schemeClr val="tx1">
                  <a:lumMod val="5000"/>
                  <a:lumOff val="95000"/>
                </a:schemeClr>
              </a:solidFill>
              <a:round/>
            </a:ln>
            <a:effectLst/>
          </c:spPr>
        </c:majorGridlines>
        <c:numFmt formatCode="General" sourceLinked="1"/>
        <c:majorTickMark val="none"/>
        <c:minorTickMark val="none"/>
        <c:tickLblPos val="nextTo"/>
        <c:crossAx val="-210187056"/>
        <c:crosses val="autoZero"/>
        <c:crossBetween val="between"/>
      </c:valAx>
      <c:serAx>
        <c:axId val="-224275040"/>
        <c:scaling>
          <c:orientation val="minMax"/>
        </c:scaling>
        <c:delete val="0"/>
        <c:axPos val="b"/>
        <c:majorTickMark val="none"/>
        <c:minorTickMark val="none"/>
        <c:tickLblPos val="nextTo"/>
        <c:spPr>
          <a:noFill/>
          <a:ln w="9525" cap="flat" cmpd="sng" algn="ctr">
            <a:solidFill>
              <a:schemeClr val="tx1">
                <a:lumMod val="15000"/>
                <a:lumOff val="85000"/>
              </a:schemeClr>
            </a:solidFill>
            <a:round/>
            <a:headEnd type="none" w="sm" len="sm"/>
            <a:tailEnd type="none" w="sm" len="sm"/>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crossAx val="-210189232"/>
        <c:crosses val="autoZero"/>
      </c:ser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gradFill flip="none" rotWithShape="1">
      <a:gsLst>
        <a:gs pos="0">
          <a:schemeClr val="accent4">
            <a:lumMod val="5000"/>
            <a:lumOff val="95000"/>
          </a:schemeClr>
        </a:gs>
        <a:gs pos="74000">
          <a:schemeClr val="accent4">
            <a:lumMod val="45000"/>
            <a:lumOff val="55000"/>
          </a:schemeClr>
        </a:gs>
        <a:gs pos="83000">
          <a:schemeClr val="accent4">
            <a:lumMod val="45000"/>
            <a:lumOff val="55000"/>
          </a:schemeClr>
        </a:gs>
        <a:gs pos="100000">
          <a:schemeClr val="accent4">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sz="800">
          <a:latin typeface="Tahoma" panose="020B0604030504040204" pitchFamily="34" charset="0"/>
          <a:ea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
  <cs:dataPoint3D>
    <cs:lnRef idx="0"/>
    <cs:fillRef idx="0">
      <cs:styleClr val="auto"/>
    </cs:fillRef>
    <cs:effectRef idx="0"/>
    <cs:fontRef idx="minor">
      <a:schemeClr val="tx1"/>
    </cs:fontRef>
    <cs:spPr>
      <a:gradFill>
        <a:gsLst>
          <a:gs pos="100000">
            <a:schemeClr val="phClr">
              <a:alpha val="0"/>
            </a:schemeClr>
          </a:gs>
          <a:gs pos="50000">
            <a:schemeClr val="phClr"/>
          </a:gs>
        </a:gsLst>
        <a:lin ang="5400000" scaled="0"/>
      </a:gradFill>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tx1">
            <a:lumMod val="5000"/>
            <a:lumOff val="9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222251</xdr:colOff>
      <xdr:row>8</xdr:row>
      <xdr:rowOff>25400</xdr:rowOff>
    </xdr:from>
    <xdr:to>
      <xdr:col>2</xdr:col>
      <xdr:colOff>399435</xdr:colOff>
      <xdr:row>23</xdr:row>
      <xdr:rowOff>22225</xdr:rowOff>
    </xdr:to>
    <xdr:sp macro="" textlink="">
      <xdr:nvSpPr>
        <xdr:cNvPr id="4" name="TextBox 3">
          <a:extLst>
            <a:ext uri="{FF2B5EF4-FFF2-40B4-BE49-F238E27FC236}">
              <a16:creationId xmlns="" xmlns:a16="http://schemas.microsoft.com/office/drawing/2014/main" id="{00000000-0008-0000-0100-000004000000}"/>
            </a:ext>
          </a:extLst>
        </xdr:cNvPr>
        <xdr:cNvSpPr txBox="1"/>
      </xdr:nvSpPr>
      <xdr:spPr>
        <a:xfrm>
          <a:off x="222251" y="1868948"/>
          <a:ext cx="2123152" cy="2762148"/>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latin typeface="Times New Roman" panose="02020603050405020304" pitchFamily="18" charset="0"/>
              <a:cs typeface="Times New Roman" panose="02020603050405020304" pitchFamily="18" charset="0"/>
            </a:rPr>
            <a:t>Malang,     </a:t>
          </a:r>
          <a:r>
            <a:rPr lang="en-US" sz="1100" baseline="0">
              <a:latin typeface="Times New Roman" panose="02020603050405020304" pitchFamily="18" charset="0"/>
              <a:cs typeface="Times New Roman" panose="02020603050405020304" pitchFamily="18" charset="0"/>
            </a:rPr>
            <a:t>     2023</a:t>
          </a:r>
          <a:endParaRPr lang="en-US" sz="1100">
            <a:latin typeface="Times New Roman" panose="02020603050405020304" pitchFamily="18" charset="0"/>
            <a:cs typeface="Times New Roman" panose="02020603050405020304" pitchFamily="18" charset="0"/>
          </a:endParaRPr>
        </a:p>
        <a:p>
          <a:pPr algn="ctr"/>
          <a:r>
            <a:rPr lang="en-US" sz="1100">
              <a:latin typeface="Times New Roman" panose="02020603050405020304" pitchFamily="18" charset="0"/>
              <a:cs typeface="Times New Roman" panose="02020603050405020304" pitchFamily="18" charset="0"/>
            </a:rPr>
            <a:t>KEPALA DINAS PENDIDIKAN</a:t>
          </a:r>
        </a:p>
        <a:p>
          <a:pPr algn="ctr"/>
          <a:r>
            <a:rPr lang="en-US" sz="1100">
              <a:latin typeface="Times New Roman" panose="02020603050405020304" pitchFamily="18" charset="0"/>
              <a:cs typeface="Times New Roman" panose="02020603050405020304" pitchFamily="18" charset="0"/>
            </a:rPr>
            <a:t>KABUPATEN MALANG</a:t>
          </a:r>
        </a:p>
        <a:p>
          <a:pPr algn="ctr"/>
          <a:endParaRPr lang="en-US" sz="1100">
            <a:latin typeface="Times New Roman" panose="02020603050405020304" pitchFamily="18" charset="0"/>
            <a:cs typeface="Times New Roman" panose="02020603050405020304" pitchFamily="18" charset="0"/>
          </a:endParaRPr>
        </a:p>
        <a:p>
          <a:pPr algn="ctr"/>
          <a:endParaRPr lang="en-US" sz="1100">
            <a:latin typeface="Times New Roman" panose="02020603050405020304" pitchFamily="18" charset="0"/>
            <a:cs typeface="Times New Roman" panose="02020603050405020304" pitchFamily="18" charset="0"/>
          </a:endParaRPr>
        </a:p>
        <a:p>
          <a:pPr algn="ctr"/>
          <a:endParaRPr lang="en-US" sz="1100">
            <a:latin typeface="Times New Roman" panose="02020603050405020304" pitchFamily="18" charset="0"/>
            <a:cs typeface="Times New Roman" panose="02020603050405020304" pitchFamily="18" charset="0"/>
          </a:endParaRPr>
        </a:p>
        <a:p>
          <a:pPr algn="ctr"/>
          <a:endParaRPr lang="en-US" sz="1100">
            <a:latin typeface="Times New Roman" panose="02020603050405020304" pitchFamily="18" charset="0"/>
            <a:cs typeface="Times New Roman" panose="02020603050405020304" pitchFamily="18" charset="0"/>
          </a:endParaRPr>
        </a:p>
        <a:p>
          <a:pPr algn="ctr"/>
          <a:r>
            <a:rPr lang="en-US" sz="1100">
              <a:latin typeface="Times New Roman" panose="02020603050405020304" pitchFamily="18" charset="0"/>
              <a:cs typeface="Times New Roman" panose="02020603050405020304" pitchFamily="18" charset="0"/>
            </a:rPr>
            <a:t>RACHMAT HARDIJONO</a:t>
          </a:r>
        </a:p>
        <a:p>
          <a:pPr algn="ctr"/>
          <a:r>
            <a:rPr lang="en-US" sz="1100">
              <a:latin typeface="Times New Roman" panose="02020603050405020304" pitchFamily="18" charset="0"/>
              <a:cs typeface="Times New Roman" panose="02020603050405020304" pitchFamily="18" charset="0"/>
            </a:rPr>
            <a:t>Pembina Utama</a:t>
          </a:r>
          <a:r>
            <a:rPr lang="en-US" sz="1100" baseline="0">
              <a:latin typeface="Times New Roman" panose="02020603050405020304" pitchFamily="18" charset="0"/>
              <a:cs typeface="Times New Roman" panose="02020603050405020304" pitchFamily="18" charset="0"/>
            </a:rPr>
            <a:t> Muda</a:t>
          </a:r>
          <a:endParaRPr lang="en-US" sz="1100">
            <a:latin typeface="Times New Roman" panose="02020603050405020304" pitchFamily="18" charset="0"/>
            <a:cs typeface="Times New Roman" panose="02020603050405020304" pitchFamily="18" charset="0"/>
          </a:endParaRPr>
        </a:p>
        <a:p>
          <a:pPr algn="ctr"/>
          <a:r>
            <a:rPr lang="en-US" sz="1100">
              <a:latin typeface="Times New Roman" panose="02020603050405020304" pitchFamily="18" charset="0"/>
              <a:cs typeface="Times New Roman" panose="02020603050405020304" pitchFamily="18" charset="0"/>
            </a:rPr>
            <a:t>NIP. 19681107 198903 1 008</a:t>
          </a:r>
        </a:p>
      </xdr:txBody>
    </xdr:sp>
    <xdr:clientData/>
  </xdr:twoCellAnchor>
  <xdr:twoCellAnchor>
    <xdr:from>
      <xdr:col>3</xdr:col>
      <xdr:colOff>9525</xdr:colOff>
      <xdr:row>1</xdr:row>
      <xdr:rowOff>244927</xdr:rowOff>
    </xdr:from>
    <xdr:to>
      <xdr:col>14</xdr:col>
      <xdr:colOff>285750</xdr:colOff>
      <xdr:row>14</xdr:row>
      <xdr:rowOff>81643</xdr:rowOff>
    </xdr:to>
    <xdr:sp macro="" textlink="">
      <xdr:nvSpPr>
        <xdr:cNvPr id="5" name="TextBox 4">
          <a:extLst>
            <a:ext uri="{FF2B5EF4-FFF2-40B4-BE49-F238E27FC236}">
              <a16:creationId xmlns="" xmlns:a16="http://schemas.microsoft.com/office/drawing/2014/main" id="{CFAB9A61-254F-469A-BE7C-6DA8460CF97A}"/>
            </a:ext>
          </a:extLst>
        </xdr:cNvPr>
        <xdr:cNvSpPr txBox="1"/>
      </xdr:nvSpPr>
      <xdr:spPr>
        <a:xfrm>
          <a:off x="4268561" y="489856"/>
          <a:ext cx="7011760" cy="21499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Sensus</a:t>
          </a:r>
          <a:r>
            <a:rPr lang="en-US" sz="1100" baseline="0"/>
            <a:t> Angka Partisipasi Sekolah di Kabupaten Malang</a:t>
          </a:r>
          <a:endParaRPr lang="en-US" sz="1100"/>
        </a:p>
        <a:p>
          <a:r>
            <a:rPr lang="en-US" sz="1100"/>
            <a:t>2. Identifikasi Penyelenggara		: Dinas</a:t>
          </a:r>
          <a:r>
            <a:rPr lang="en-US" sz="1100" baseline="0"/>
            <a:t> Pendidikan Kabupaten Malang</a:t>
          </a:r>
          <a:endParaRPr lang="en-US" sz="1100"/>
        </a:p>
        <a:p>
          <a:r>
            <a:rPr lang="en-US" sz="1100"/>
            <a:t>3. Tujuan Pelaksanaan		: </a:t>
          </a:r>
          <a:r>
            <a:rPr lang="en-ID" sz="1100" b="0" i="0">
              <a:solidFill>
                <a:schemeClr val="dk1"/>
              </a:solidFill>
              <a:effectLst/>
              <a:latin typeface="+mn-lt"/>
              <a:ea typeface="+mn-ea"/>
              <a:cs typeface="+mn-cs"/>
            </a:rPr>
            <a:t>Untuk mengetahui seberapa banyak penduduk usia sekolah yang sudah memanfaatkan fasilitas pendidikan</a:t>
          </a:r>
          <a:endParaRPr lang="en-US" sz="1100"/>
        </a:p>
        <a:p>
          <a:r>
            <a:rPr lang="en-US" sz="1100"/>
            <a:t>4. Periode Pelaksanaan		: Tahun 2018-2022</a:t>
          </a:r>
        </a:p>
        <a:p>
          <a:r>
            <a:rPr lang="en-US" sz="1100"/>
            <a:t>5.</a:t>
          </a:r>
          <a:r>
            <a:rPr lang="en-US" sz="1100" baseline="0"/>
            <a:t> Cakupan Wilayah		: Kabupaten Malang</a:t>
          </a:r>
        </a:p>
        <a:p>
          <a:r>
            <a:rPr lang="en-US" sz="1100" baseline="0"/>
            <a:t>6. Rancangan pengumpulan data / Metodologi	: Sensus Dapodik</a:t>
          </a:r>
        </a:p>
        <a:p>
          <a:r>
            <a:rPr lang="en-US" sz="1100" baseline="0"/>
            <a:t>7. Rancangan Pengolahan Data		: </a:t>
          </a:r>
          <a:endParaRPr lang="en-US" sz="1100" i="1" baseline="0"/>
        </a:p>
        <a:p>
          <a:r>
            <a:rPr lang="en-US" sz="1100" baseline="0"/>
            <a:t>8. Level Estimasi		: Kabupaten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3</xdr:col>
      <xdr:colOff>9525</xdr:colOff>
      <xdr:row>15</xdr:row>
      <xdr:rowOff>60845</xdr:rowOff>
    </xdr:from>
    <xdr:to>
      <xdr:col>14</xdr:col>
      <xdr:colOff>285750</xdr:colOff>
      <xdr:row>32</xdr:row>
      <xdr:rowOff>79628</xdr:rowOff>
    </xdr:to>
    <xdr:sp macro="" textlink="">
      <xdr:nvSpPr>
        <xdr:cNvPr id="6" name="TextBox 5">
          <a:extLst>
            <a:ext uri="{FF2B5EF4-FFF2-40B4-BE49-F238E27FC236}">
              <a16:creationId xmlns="" xmlns:a16="http://schemas.microsoft.com/office/drawing/2014/main" id="{3E3ECE0A-73DA-4A8D-B800-D9B8FD5609AA}"/>
            </a:ext>
          </a:extLst>
        </xdr:cNvPr>
        <xdr:cNvSpPr txBox="1"/>
      </xdr:nvSpPr>
      <xdr:spPr>
        <a:xfrm>
          <a:off x="4268561" y="2755059"/>
          <a:ext cx="7011760" cy="23319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Angka Partisipasi Sekolah (APS)</a:t>
          </a:r>
        </a:p>
        <a:p>
          <a:r>
            <a:rPr lang="en-US" sz="1100"/>
            <a:t>3. Alias			: </a:t>
          </a:r>
        </a:p>
        <a:p>
          <a:r>
            <a:rPr lang="en-US" sz="1100"/>
            <a:t>4. Konsep			: Partisipasi Sekolah</a:t>
          </a:r>
        </a:p>
        <a:p>
          <a:r>
            <a:rPr lang="en-US" sz="1100"/>
            <a:t>5.</a:t>
          </a:r>
          <a:r>
            <a:rPr lang="en-US" sz="1100" baseline="0"/>
            <a:t> Definisi			: </a:t>
          </a:r>
          <a:r>
            <a:rPr lang="en-ID" sz="1100" b="0" i="0">
              <a:solidFill>
                <a:schemeClr val="dk1"/>
              </a:solidFill>
              <a:effectLst/>
              <a:latin typeface="+mn-lt"/>
              <a:ea typeface="+mn-ea"/>
              <a:cs typeface="+mn-cs"/>
            </a:rPr>
            <a:t>Proporsi penduduk pada kelompok umur jenjang pendidikan tertentu yang masih bersekolah terhadap penduduk pada kelompok umur tersebut</a:t>
          </a:r>
        </a:p>
        <a:p>
          <a:r>
            <a:rPr lang="en-US" sz="1100" baseline="0"/>
            <a:t>6. Referensi Pemilihan		: </a:t>
          </a:r>
        </a:p>
        <a:p>
          <a:r>
            <a:rPr lang="en-US" sz="1100" baseline="0"/>
            <a:t>7. Referensi Waktu		: Tahunan</a:t>
          </a:r>
          <a:endParaRPr lang="en-US" sz="1100" i="1" baseline="0"/>
        </a:p>
        <a:p>
          <a:r>
            <a:rPr lang="en-US" sz="1100" baseline="0"/>
            <a:t>8. Tipe Data			: Float (bilangan desimal)</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Domain Value		: Angka Partisipasi Sekolah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Persentase Angka Partisipasi Sekolah di Kabupaten Malang</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3</xdr:col>
      <xdr:colOff>-1</xdr:colOff>
      <xdr:row>33</xdr:row>
      <xdr:rowOff>32002</xdr:rowOff>
    </xdr:from>
    <xdr:to>
      <xdr:col>14</xdr:col>
      <xdr:colOff>295531</xdr:colOff>
      <xdr:row>62</xdr:row>
      <xdr:rowOff>136069</xdr:rowOff>
    </xdr:to>
    <xdr:sp macro="" textlink="">
      <xdr:nvSpPr>
        <xdr:cNvPr id="7" name="TextBox 6">
          <a:extLst>
            <a:ext uri="{FF2B5EF4-FFF2-40B4-BE49-F238E27FC236}">
              <a16:creationId xmlns="" xmlns:a16="http://schemas.microsoft.com/office/drawing/2014/main" id="{6A3BD553-A859-43DD-9EE9-365646B3656C}"/>
            </a:ext>
          </a:extLst>
        </xdr:cNvPr>
        <xdr:cNvSpPr txBox="1"/>
      </xdr:nvSpPr>
      <xdr:spPr>
        <a:xfrm>
          <a:off x="4259035" y="5175502"/>
          <a:ext cx="7031067" cy="40501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Angka Partisipasi</a:t>
          </a:r>
          <a:r>
            <a:rPr lang="en-US" sz="1100" baseline="0"/>
            <a:t> Sekolah</a:t>
          </a:r>
          <a:endParaRPr lang="en-US" sz="1100"/>
        </a:p>
        <a:p>
          <a:r>
            <a:rPr lang="en-US" sz="1100"/>
            <a:t>2. Konsep				: Partisipasi Sekolah</a:t>
          </a:r>
        </a:p>
        <a:p>
          <a:r>
            <a:rPr lang="en-US" sz="1100"/>
            <a:t>3. Definisi				: </a:t>
          </a:r>
          <a:r>
            <a:rPr lang="en-ID" sz="1100" b="0" i="0">
              <a:solidFill>
                <a:schemeClr val="dk1"/>
              </a:solidFill>
              <a:effectLst/>
              <a:latin typeface="+mn-lt"/>
              <a:ea typeface="+mn-ea"/>
              <a:cs typeface="+mn-cs"/>
            </a:rPr>
            <a:t>Proporsi dari penduduk kelompok usia sekolah</a:t>
          </a:r>
          <a:r>
            <a:rPr lang="en-ID" sz="1100" b="0" i="0" baseline="0">
              <a:solidFill>
                <a:schemeClr val="dk1"/>
              </a:solidFill>
              <a:effectLst/>
              <a:latin typeface="+mn-lt"/>
              <a:ea typeface="+mn-ea"/>
              <a:cs typeface="+mn-cs"/>
            </a:rPr>
            <a:t> </a:t>
          </a:r>
          <a:r>
            <a:rPr lang="en-ID" sz="1100" b="0" i="0">
              <a:solidFill>
                <a:schemeClr val="dk1"/>
              </a:solidFill>
              <a:effectLst/>
              <a:latin typeface="+mn-lt"/>
              <a:ea typeface="+mn-ea"/>
              <a:cs typeface="+mn-cs"/>
            </a:rPr>
            <a:t>tertentu yang sedang bersekolah (tanpa memandang jenjang pendidikan yang ditempuh) terhadap penduduk kelompok usia sekolah yang bersesuaian.</a:t>
          </a:r>
          <a:endParaRPr lang="en-US" sz="1100"/>
        </a:p>
        <a:p>
          <a:r>
            <a:rPr lang="en-US" sz="1100"/>
            <a:t>4. Interpretasi				: </a:t>
          </a:r>
          <a:r>
            <a:rPr lang="en-ID" sz="1100" b="0" i="0">
              <a:solidFill>
                <a:schemeClr val="dk1"/>
              </a:solidFill>
              <a:effectLst/>
              <a:latin typeface="+mn-lt"/>
              <a:ea typeface="+mn-ea"/>
              <a:cs typeface="+mn-cs"/>
            </a:rPr>
            <a:t>Makin tinggi nilai APS berarti makin banyak anak usia sekolah yang bersekolah di suatu daerah. APS yang tinggi menunjukkan terbukanya peluang yang lebih besar dalam mengakses pendidikan secara umum</a:t>
          </a:r>
          <a:endParaRPr lang="en-US" sz="1100"/>
        </a:p>
        <a:p>
          <a:pPr fontAlgn="base"/>
          <a:r>
            <a:rPr lang="en-US" sz="1100"/>
            <a:t>5.</a:t>
          </a:r>
          <a:r>
            <a:rPr lang="en-US" sz="1100" baseline="0"/>
            <a:t> Metode/Rumus Penghitungan		:  APS(7-12 tahun) = jumlah murid </a:t>
          </a:r>
          <a:r>
            <a:rPr lang="en-ID" sz="1100" b="0" i="0">
              <a:solidFill>
                <a:schemeClr val="dk1"/>
              </a:solidFill>
              <a:effectLst/>
              <a:latin typeface="+mn-lt"/>
              <a:ea typeface="+mn-ea"/>
              <a:cs typeface="+mn-cs"/>
            </a:rPr>
            <a:t>SD/sederajat usia 7-12 tahun yang masih bersekolah</a:t>
          </a:r>
          <a:r>
            <a:rPr lang="en-ID" sz="1100" b="0" i="0" baseline="0">
              <a:solidFill>
                <a:schemeClr val="dk1"/>
              </a:solidFill>
              <a:effectLst/>
              <a:latin typeface="+mn-lt"/>
              <a:ea typeface="+mn-ea"/>
              <a:cs typeface="+mn-cs"/>
            </a:rPr>
            <a:t> per </a:t>
          </a:r>
          <a:r>
            <a:rPr lang="en-ID" sz="1100" b="0" i="0">
              <a:solidFill>
                <a:schemeClr val="dk1"/>
              </a:solidFill>
              <a:effectLst/>
              <a:latin typeface="+mn-lt"/>
              <a:ea typeface="+mn-ea"/>
              <a:cs typeface="+mn-cs"/>
            </a:rPr>
            <a:t>jumlah penduduk usia 7-12 tahun*100%</a:t>
          </a:r>
          <a:r>
            <a:rPr lang="en-ID" sz="1100" b="0" i="0" baseline="0">
              <a:solidFill>
                <a:schemeClr val="dk1"/>
              </a:solidFill>
              <a:effectLst/>
              <a:latin typeface="+mn-lt"/>
              <a:ea typeface="+mn-ea"/>
              <a:cs typeface="+mn-cs"/>
            </a:rPr>
            <a:t> . </a:t>
          </a:r>
          <a:r>
            <a:rPr lang="en-US" sz="1100" baseline="0">
              <a:solidFill>
                <a:schemeClr val="dk1"/>
              </a:solidFill>
              <a:effectLst/>
              <a:latin typeface="+mn-lt"/>
              <a:ea typeface="+mn-ea"/>
              <a:cs typeface="+mn-cs"/>
            </a:rPr>
            <a:t>APS(13-15 tahun) = jumlah murid </a:t>
          </a:r>
          <a:r>
            <a:rPr lang="en-ID" sz="1100" b="0" i="0">
              <a:solidFill>
                <a:schemeClr val="dk1"/>
              </a:solidFill>
              <a:effectLst/>
              <a:latin typeface="+mn-lt"/>
              <a:ea typeface="+mn-ea"/>
              <a:cs typeface="+mn-cs"/>
            </a:rPr>
            <a:t>SMP/sederajat usia 13-15 tahun yang masih bersekolah</a:t>
          </a:r>
          <a:r>
            <a:rPr lang="en-ID" sz="1100" b="0" i="0" baseline="0">
              <a:solidFill>
                <a:schemeClr val="dk1"/>
              </a:solidFill>
              <a:effectLst/>
              <a:latin typeface="+mn-lt"/>
              <a:ea typeface="+mn-ea"/>
              <a:cs typeface="+mn-cs"/>
            </a:rPr>
            <a:t> per </a:t>
          </a:r>
          <a:r>
            <a:rPr lang="en-ID" sz="1100" b="0" i="0">
              <a:solidFill>
                <a:schemeClr val="dk1"/>
              </a:solidFill>
              <a:effectLst/>
              <a:latin typeface="+mn-lt"/>
              <a:ea typeface="+mn-ea"/>
              <a:cs typeface="+mn-cs"/>
            </a:rPr>
            <a:t>jumlah penduduk usia 13-15 tahun*100%</a:t>
          </a:r>
          <a:endParaRPr lang="en-US" sz="1100" baseline="0"/>
        </a:p>
        <a:p>
          <a:r>
            <a:rPr lang="en-US" sz="1100" baseline="0"/>
            <a:t>6. Ukuran				: Persentase</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 Kabupaten</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 Ya</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9524</xdr:colOff>
      <xdr:row>2</xdr:row>
      <xdr:rowOff>0</xdr:rowOff>
    </xdr:from>
    <xdr:to>
      <xdr:col>18</xdr:col>
      <xdr:colOff>517071</xdr:colOff>
      <xdr:row>9</xdr:row>
      <xdr:rowOff>64931</xdr:rowOff>
    </xdr:to>
    <xdr:sp macro="" textlink="">
      <xdr:nvSpPr>
        <xdr:cNvPr id="3" name="TextBox 2">
          <a:extLst>
            <a:ext uri="{FF2B5EF4-FFF2-40B4-BE49-F238E27FC236}">
              <a16:creationId xmlns="" xmlns:a16="http://schemas.microsoft.com/office/drawing/2014/main" id="{ACBF588C-DE35-4FEA-8860-78EBC62B5226}"/>
            </a:ext>
          </a:extLst>
        </xdr:cNvPr>
        <xdr:cNvSpPr txBox="1"/>
      </xdr:nvSpPr>
      <xdr:spPr>
        <a:xfrm>
          <a:off x="14188167" y="489857"/>
          <a:ext cx="7243083" cy="18882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Sensus</a:t>
          </a:r>
          <a:r>
            <a:rPr lang="en-US" sz="1100" baseline="0"/>
            <a:t> </a:t>
          </a:r>
          <a:r>
            <a:rPr lang="en-US" sz="1100">
              <a:solidFill>
                <a:schemeClr val="dk1"/>
              </a:solidFill>
              <a:effectLst/>
              <a:latin typeface="+mn-lt"/>
              <a:ea typeface="+mn-ea"/>
              <a:cs typeface="+mn-cs"/>
            </a:rPr>
            <a:t>Jumlah Fasilitas Sekolah SMP di Kabupaten Malang</a:t>
          </a:r>
          <a:endParaRPr lang="en-US" sz="1100"/>
        </a:p>
        <a:p>
          <a:r>
            <a:rPr lang="en-US" sz="1100"/>
            <a:t>2. Identifikasi Penyelenggara		: Dinas Pendidikan Kabupaten Malang</a:t>
          </a:r>
        </a:p>
        <a:p>
          <a:r>
            <a:rPr lang="en-US" sz="1100"/>
            <a:t>3. Tujuan Pelaksanaan		: </a:t>
          </a:r>
        </a:p>
        <a:p>
          <a:r>
            <a:rPr lang="en-US" sz="1100"/>
            <a:t>4. Periode Pelaksanaan		: Tahun</a:t>
          </a:r>
          <a:r>
            <a:rPr lang="en-US" sz="1100" baseline="0"/>
            <a:t> 2019-2022</a:t>
          </a:r>
          <a:endParaRPr lang="en-US" sz="1100"/>
        </a:p>
        <a:p>
          <a:r>
            <a:rPr lang="en-US" sz="1100"/>
            <a:t>5.</a:t>
          </a:r>
          <a:r>
            <a:rPr lang="en-US" sz="1100" baseline="0"/>
            <a:t> Cakupan Wilayah		: Kabupaten Malang</a:t>
          </a:r>
        </a:p>
        <a:p>
          <a:r>
            <a:rPr lang="en-US" sz="1100" baseline="0"/>
            <a:t>6. Rancangan pengumpulan data / Metodologi	: Sensus Dapodik</a:t>
          </a:r>
        </a:p>
        <a:p>
          <a:r>
            <a:rPr lang="en-US" sz="1100" baseline="0"/>
            <a:t>7. Rancangan Pengolahan Data		: </a:t>
          </a:r>
          <a:endParaRPr lang="en-US" sz="1100" i="1" baseline="0"/>
        </a:p>
        <a:p>
          <a:r>
            <a:rPr lang="en-US" sz="1100" baseline="0"/>
            <a:t>8. Level Estimasi		: Kecamatan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7</xdr:col>
      <xdr:colOff>9524</xdr:colOff>
      <xdr:row>9</xdr:row>
      <xdr:rowOff>169705</xdr:rowOff>
    </xdr:from>
    <xdr:to>
      <xdr:col>18</xdr:col>
      <xdr:colOff>517071</xdr:colOff>
      <xdr:row>20</xdr:row>
      <xdr:rowOff>86591</xdr:rowOff>
    </xdr:to>
    <xdr:sp macro="" textlink="">
      <xdr:nvSpPr>
        <xdr:cNvPr id="5" name="TextBox 4">
          <a:extLst>
            <a:ext uri="{FF2B5EF4-FFF2-40B4-BE49-F238E27FC236}">
              <a16:creationId xmlns="" xmlns:a16="http://schemas.microsoft.com/office/drawing/2014/main" id="{8D76C823-FF14-4F3A-A8FB-187C415FCFED}"/>
            </a:ext>
          </a:extLst>
        </xdr:cNvPr>
        <xdr:cNvSpPr txBox="1"/>
      </xdr:nvSpPr>
      <xdr:spPr>
        <a:xfrm>
          <a:off x="14106524" y="2455705"/>
          <a:ext cx="7175047" cy="25838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a:solidFill>
                <a:schemeClr val="dk1"/>
              </a:solidFill>
              <a:effectLst/>
              <a:latin typeface="+mn-lt"/>
              <a:ea typeface="+mn-ea"/>
              <a:cs typeface="+mn-cs"/>
            </a:rPr>
            <a:t>Fasilitas Sekolah</a:t>
          </a:r>
          <a:endParaRPr lang="en-US" sz="1100"/>
        </a:p>
        <a:p>
          <a:r>
            <a:rPr lang="en-US" sz="1100"/>
            <a:t>3. Alias			: </a:t>
          </a:r>
        </a:p>
        <a:p>
          <a:r>
            <a:rPr lang="en-US" sz="1100"/>
            <a:t>4. Konsep			: </a:t>
          </a:r>
          <a:r>
            <a:rPr lang="en-US" sz="1100">
              <a:solidFill>
                <a:schemeClr val="dk1"/>
              </a:solidFill>
              <a:effectLst/>
              <a:latin typeface="+mn-lt"/>
              <a:ea typeface="+mn-ea"/>
              <a:cs typeface="+mn-cs"/>
            </a:rPr>
            <a:t>Fasilitas Sekolah SMP</a:t>
          </a:r>
          <a:endParaRPr lang="en-US" sz="1100"/>
        </a:p>
        <a:p>
          <a:r>
            <a:rPr lang="en-US" sz="1100"/>
            <a:t>5.</a:t>
          </a:r>
          <a:r>
            <a:rPr lang="en-US" sz="1100" baseline="0"/>
            <a:t> Definisi			: Fasilitas sekolah merupakan sarana dan prasarana pembelajaran. </a:t>
          </a:r>
          <a:r>
            <a:rPr lang="en-US" sz="1100">
              <a:solidFill>
                <a:schemeClr val="dk1"/>
              </a:solidFill>
              <a:effectLst/>
              <a:latin typeface="+mn-lt"/>
              <a:ea typeface="+mn-ea"/>
              <a:cs typeface="+mn-cs"/>
            </a:rPr>
            <a:t>Jumlah Fasilitas Sekolah SMP yang</a:t>
          </a:r>
          <a:r>
            <a:rPr lang="en-US" sz="1100" baseline="0">
              <a:solidFill>
                <a:schemeClr val="dk1"/>
              </a:solidFill>
              <a:effectLst/>
              <a:latin typeface="+mn-lt"/>
              <a:ea typeface="+mn-ea"/>
              <a:cs typeface="+mn-cs"/>
            </a:rPr>
            <a:t> meliputi Fasilitas Laboratorium dan Laboratorium Komputer.</a:t>
          </a:r>
          <a:endParaRPr lang="en-US" sz="1100" baseline="0"/>
        </a:p>
        <a:p>
          <a:r>
            <a:rPr lang="en-US" sz="1100" baseline="0"/>
            <a:t>6. Referensi Pemilihan		: </a:t>
          </a:r>
        </a:p>
        <a:p>
          <a:r>
            <a:rPr lang="en-US" sz="1100" baseline="0"/>
            <a:t>7. Referensi Waktu		: Tahunan </a:t>
          </a:r>
          <a:endParaRPr lang="en-US" sz="1100" i="1" baseline="0"/>
        </a:p>
        <a:p>
          <a:r>
            <a:rPr lang="en-US" sz="1100" baseline="0"/>
            <a:t>8. Tipe Data			: Integer (bilangan bulat)</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Domain Value		: Fasilitas Laboratorium, Fasilitas Komputer</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Banyaknya SMP yang memiliki Fasilitas Laboratorium dan Fasilitas Komputer berdasarkan SMP Negeri dan SMP Swasta pada tiap Kecamatan</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7</xdr:col>
      <xdr:colOff>0</xdr:colOff>
      <xdr:row>20</xdr:row>
      <xdr:rowOff>237843</xdr:rowOff>
    </xdr:from>
    <xdr:to>
      <xdr:col>18</xdr:col>
      <xdr:colOff>527492</xdr:colOff>
      <xdr:row>32</xdr:row>
      <xdr:rowOff>185389</xdr:rowOff>
    </xdr:to>
    <xdr:sp macro="" textlink="">
      <xdr:nvSpPr>
        <xdr:cNvPr id="6" name="TextBox 5">
          <a:extLst>
            <a:ext uri="{FF2B5EF4-FFF2-40B4-BE49-F238E27FC236}">
              <a16:creationId xmlns="" xmlns:a16="http://schemas.microsoft.com/office/drawing/2014/main" id="{FED54540-2F55-429E-B7D3-B85078D9EF98}"/>
            </a:ext>
          </a:extLst>
        </xdr:cNvPr>
        <xdr:cNvSpPr txBox="1"/>
      </xdr:nvSpPr>
      <xdr:spPr>
        <a:xfrm>
          <a:off x="14097000" y="5190843"/>
          <a:ext cx="7194992" cy="28570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a:t>
          </a:r>
        </a:p>
        <a:p>
          <a:r>
            <a:rPr lang="en-US" sz="1100"/>
            <a:t>2. Konsep				: </a:t>
          </a:r>
        </a:p>
        <a:p>
          <a:r>
            <a:rPr lang="en-US" sz="1100"/>
            <a:t>3. Definisi				: </a:t>
          </a:r>
        </a:p>
        <a:p>
          <a:r>
            <a:rPr lang="en-US" sz="1100"/>
            <a:t>4. Interpretasi				: </a:t>
          </a:r>
        </a:p>
        <a:p>
          <a:r>
            <a:rPr lang="en-US" sz="1100"/>
            <a:t>5.</a:t>
          </a:r>
          <a:r>
            <a:rPr lang="en-US" sz="1100" baseline="0"/>
            <a:t> Metode/Rumus Penghitungan		: </a:t>
          </a:r>
        </a:p>
        <a:p>
          <a:r>
            <a:rPr lang="en-US" sz="1100" baseline="0"/>
            <a:t>6. Ukuran				: </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0</xdr:colOff>
      <xdr:row>77</xdr:row>
      <xdr:rowOff>66675</xdr:rowOff>
    </xdr:from>
    <xdr:to>
      <xdr:col>6</xdr:col>
      <xdr:colOff>542925</xdr:colOff>
      <xdr:row>98</xdr:row>
      <xdr:rowOff>9525</xdr:rowOff>
    </xdr:to>
    <xdr:graphicFrame macro="">
      <xdr:nvGraphicFramePr>
        <xdr:cNvPr id="2" name="Chart 1">
          <a:extLst>
            <a:ext uri="{FF2B5EF4-FFF2-40B4-BE49-F238E27FC236}">
              <a16:creationId xmlns=""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xdr:colOff>
      <xdr:row>2</xdr:row>
      <xdr:rowOff>0</xdr:rowOff>
    </xdr:from>
    <xdr:to>
      <xdr:col>16</xdr:col>
      <xdr:colOff>192244</xdr:colOff>
      <xdr:row>10</xdr:row>
      <xdr:rowOff>26831</xdr:rowOff>
    </xdr:to>
    <xdr:sp macro="" textlink="">
      <xdr:nvSpPr>
        <xdr:cNvPr id="5" name="TextBox 4">
          <a:extLst>
            <a:ext uri="{FF2B5EF4-FFF2-40B4-BE49-F238E27FC236}">
              <a16:creationId xmlns="" xmlns:a16="http://schemas.microsoft.com/office/drawing/2014/main" id="{DE2B0917-3663-47F3-BFB8-1313E220613E}"/>
            </a:ext>
          </a:extLst>
        </xdr:cNvPr>
        <xdr:cNvSpPr txBox="1"/>
      </xdr:nvSpPr>
      <xdr:spPr>
        <a:xfrm>
          <a:off x="8648700" y="647700"/>
          <a:ext cx="6888319" cy="18937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lvl="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Sensus </a:t>
          </a:r>
          <a:r>
            <a:rPr lang="en-US" sz="1100">
              <a:solidFill>
                <a:schemeClr val="dk1"/>
              </a:solidFill>
              <a:effectLst/>
              <a:latin typeface="+mn-lt"/>
              <a:ea typeface="+mn-ea"/>
              <a:cs typeface="+mn-cs"/>
            </a:rPr>
            <a:t>Jumlah</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Murid Putus Sekolah di</a:t>
          </a:r>
          <a:r>
            <a:rPr lang="en-US" sz="1100" baseline="0">
              <a:solidFill>
                <a:schemeClr val="dk1"/>
              </a:solidFill>
              <a:effectLst/>
              <a:latin typeface="+mn-lt"/>
              <a:ea typeface="+mn-ea"/>
              <a:cs typeface="+mn-cs"/>
            </a:rPr>
            <a:t> Kabupaten Malang</a:t>
          </a:r>
          <a:endParaRPr lang="en-US" sz="1100"/>
        </a:p>
        <a:p>
          <a:r>
            <a:rPr lang="en-US" sz="1100"/>
            <a:t>2. Identifikasi Penyelenggara		: Dinas Pendidikan Kabupaten Malang</a:t>
          </a:r>
        </a:p>
        <a:p>
          <a:r>
            <a:rPr lang="en-US" sz="1100"/>
            <a:t>3. Tujuan Pelaksanaan		: </a:t>
          </a:r>
        </a:p>
        <a:p>
          <a:r>
            <a:rPr lang="en-US" sz="1100"/>
            <a:t>4. Periode Pelaksanaan		: Tahun 2018-2022</a:t>
          </a:r>
        </a:p>
        <a:p>
          <a:r>
            <a:rPr lang="en-US" sz="1100"/>
            <a:t>5.</a:t>
          </a:r>
          <a:r>
            <a:rPr lang="en-US" sz="1100" baseline="0"/>
            <a:t> Cakupan Wilayah		: Kabupaten Malang</a:t>
          </a:r>
        </a:p>
        <a:p>
          <a:r>
            <a:rPr lang="en-US" sz="1100" baseline="0"/>
            <a:t>6. Rancangan pengumpulan data / Metodologi	: Sensus Dapodik</a:t>
          </a:r>
        </a:p>
        <a:p>
          <a:r>
            <a:rPr lang="en-US" sz="1100" baseline="0"/>
            <a:t>7. Rancangan Pengolahan Data		: </a:t>
          </a:r>
          <a:endParaRPr lang="en-US" sz="1100" i="1" baseline="0"/>
        </a:p>
        <a:p>
          <a:r>
            <a:rPr lang="en-US" sz="1100" baseline="0"/>
            <a:t>8. Level Estimasi		: Kecamatan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5</xdr:col>
      <xdr:colOff>9525</xdr:colOff>
      <xdr:row>10</xdr:row>
      <xdr:rowOff>131605</xdr:rowOff>
    </xdr:from>
    <xdr:to>
      <xdr:col>16</xdr:col>
      <xdr:colOff>192244</xdr:colOff>
      <xdr:row>21</xdr:row>
      <xdr:rowOff>95250</xdr:rowOff>
    </xdr:to>
    <xdr:sp macro="" textlink="">
      <xdr:nvSpPr>
        <xdr:cNvPr id="6" name="TextBox 5">
          <a:extLst>
            <a:ext uri="{FF2B5EF4-FFF2-40B4-BE49-F238E27FC236}">
              <a16:creationId xmlns="" xmlns:a16="http://schemas.microsoft.com/office/drawing/2014/main" id="{49F49B3A-0511-4272-B0C8-64C6DBB62358}"/>
            </a:ext>
          </a:extLst>
        </xdr:cNvPr>
        <xdr:cNvSpPr txBox="1"/>
      </xdr:nvSpPr>
      <xdr:spPr>
        <a:xfrm>
          <a:off x="8704489" y="2621712"/>
          <a:ext cx="6918255" cy="26578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a:solidFill>
                <a:schemeClr val="dk1"/>
              </a:solidFill>
              <a:effectLst/>
              <a:latin typeface="+mn-lt"/>
              <a:ea typeface="+mn-ea"/>
              <a:cs typeface="+mn-cs"/>
            </a:rPr>
            <a:t>Murid Putus Sekolah</a:t>
          </a:r>
          <a:endParaRPr lang="en-US" sz="1100" baseline="0">
            <a:solidFill>
              <a:schemeClr val="dk1"/>
            </a:solidFill>
            <a:effectLst/>
            <a:latin typeface="+mn-lt"/>
            <a:ea typeface="+mn-ea"/>
            <a:cs typeface="+mn-cs"/>
          </a:endParaRPr>
        </a:p>
        <a:p>
          <a:r>
            <a:rPr lang="en-US" sz="1100"/>
            <a:t>3. Alias			: </a:t>
          </a:r>
        </a:p>
        <a:p>
          <a:r>
            <a:rPr lang="en-US" sz="1100"/>
            <a:t>4. Konsep			: </a:t>
          </a:r>
          <a:r>
            <a:rPr lang="en-US" sz="1100">
              <a:solidFill>
                <a:schemeClr val="dk1"/>
              </a:solidFill>
              <a:effectLst/>
              <a:latin typeface="+mn-lt"/>
              <a:ea typeface="+mn-ea"/>
              <a:cs typeface="+mn-cs"/>
            </a:rPr>
            <a:t>Murid Putus Sekolah</a:t>
          </a:r>
          <a:r>
            <a:rPr lang="en-US" sz="1100" baseline="0">
              <a:solidFill>
                <a:schemeClr val="dk1"/>
              </a:solidFill>
              <a:effectLst/>
              <a:latin typeface="+mn-lt"/>
              <a:ea typeface="+mn-ea"/>
              <a:cs typeface="+mn-cs"/>
            </a:rPr>
            <a:t> SD dan SMP</a:t>
          </a:r>
          <a:endParaRPr lang="en-US" sz="1100"/>
        </a:p>
        <a:p>
          <a:r>
            <a:rPr lang="en-US" sz="1100"/>
            <a:t>5.</a:t>
          </a:r>
          <a:r>
            <a:rPr lang="en-US" sz="1100" baseline="0"/>
            <a:t> Definisi			: </a:t>
          </a:r>
          <a:r>
            <a:rPr lang="en-US" sz="1100">
              <a:solidFill>
                <a:schemeClr val="dk1"/>
              </a:solidFill>
              <a:effectLst/>
              <a:latin typeface="+mn-lt"/>
              <a:ea typeface="+mn-ea"/>
              <a:cs typeface="+mn-cs"/>
            </a:rPr>
            <a:t>Murid putus sekolah adalah keadaan dimana anak mengalami keterlantaran karena sikap dan perlakuan orang tua yang tidak memberikan perhatian yang layak terhadap proses tumbuh kembang anak tanpa memperhatikan hak-hak anak untuk mendapatkan pendidikan yang layak.</a:t>
          </a:r>
          <a:endParaRPr lang="en-US" sz="1100" baseline="0"/>
        </a:p>
        <a:p>
          <a:r>
            <a:rPr lang="en-US" sz="1100" baseline="0"/>
            <a:t>6. Referensi Pemilihan		: </a:t>
          </a:r>
        </a:p>
        <a:p>
          <a:r>
            <a:rPr lang="en-US" sz="1100" baseline="0"/>
            <a:t>7. Referensi Waktu		: Tahunan</a:t>
          </a:r>
          <a:endParaRPr lang="en-US" sz="1100" i="1" baseline="0"/>
        </a:p>
        <a:p>
          <a:r>
            <a:rPr lang="en-US" sz="1100" baseline="0"/>
            <a:t>8. Tipe Data			: Integer (bilangan bulat)</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Domain Value		: Murid putus sekolah</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Banyaknya Murid Putus Sekolah untuk Jenjang SD dan SMP pada  tiap Kecamatan</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5</xdr:col>
      <xdr:colOff>0</xdr:colOff>
      <xdr:row>21</xdr:row>
      <xdr:rowOff>203454</xdr:rowOff>
    </xdr:from>
    <xdr:to>
      <xdr:col>16</xdr:col>
      <xdr:colOff>201769</xdr:colOff>
      <xdr:row>33</xdr:row>
      <xdr:rowOff>153721</xdr:rowOff>
    </xdr:to>
    <xdr:sp macro="" textlink="">
      <xdr:nvSpPr>
        <xdr:cNvPr id="7" name="TextBox 6">
          <a:extLst>
            <a:ext uri="{FF2B5EF4-FFF2-40B4-BE49-F238E27FC236}">
              <a16:creationId xmlns="" xmlns:a16="http://schemas.microsoft.com/office/drawing/2014/main" id="{262390F9-4B1F-4EFC-8B4E-FDC6D20CE227}"/>
            </a:ext>
          </a:extLst>
        </xdr:cNvPr>
        <xdr:cNvSpPr txBox="1"/>
      </xdr:nvSpPr>
      <xdr:spPr>
        <a:xfrm>
          <a:off x="8694964" y="5387775"/>
          <a:ext cx="6937305" cy="28894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a:t>
          </a:r>
        </a:p>
        <a:p>
          <a:r>
            <a:rPr lang="en-US" sz="1100"/>
            <a:t>2. Konsep				: </a:t>
          </a:r>
        </a:p>
        <a:p>
          <a:r>
            <a:rPr lang="en-US" sz="1100"/>
            <a:t>3. Definisi				: </a:t>
          </a:r>
        </a:p>
        <a:p>
          <a:r>
            <a:rPr lang="en-US" sz="1100"/>
            <a:t>4. Interpretasi				: </a:t>
          </a:r>
        </a:p>
        <a:p>
          <a:r>
            <a:rPr lang="en-US" sz="1100"/>
            <a:t>5.</a:t>
          </a:r>
          <a:r>
            <a:rPr lang="en-US" sz="1100" baseline="0"/>
            <a:t> Metode/Rumus Penghitungan		: </a:t>
          </a:r>
        </a:p>
        <a:p>
          <a:r>
            <a:rPr lang="en-US" sz="1100" baseline="0"/>
            <a:t>6. Ukuran				: </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982266</xdr:colOff>
      <xdr:row>9</xdr:row>
      <xdr:rowOff>6350</xdr:rowOff>
    </xdr:from>
    <xdr:to>
      <xdr:col>2</xdr:col>
      <xdr:colOff>575469</xdr:colOff>
      <xdr:row>24</xdr:row>
      <xdr:rowOff>3175</xdr:rowOff>
    </xdr:to>
    <xdr:sp macro="" textlink="">
      <xdr:nvSpPr>
        <xdr:cNvPr id="4" name="TextBox 3">
          <a:extLst>
            <a:ext uri="{FF2B5EF4-FFF2-40B4-BE49-F238E27FC236}">
              <a16:creationId xmlns="" xmlns:a16="http://schemas.microsoft.com/office/drawing/2014/main" id="{00000000-0008-0000-0C00-000004000000}"/>
            </a:ext>
          </a:extLst>
        </xdr:cNvPr>
        <xdr:cNvSpPr txBox="1"/>
      </xdr:nvSpPr>
      <xdr:spPr>
        <a:xfrm>
          <a:off x="982266" y="2397522"/>
          <a:ext cx="2708672" cy="267573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latin typeface="Times New Roman" panose="02020603050405020304" pitchFamily="18" charset="0"/>
              <a:cs typeface="Times New Roman" panose="02020603050405020304" pitchFamily="18" charset="0"/>
            </a:rPr>
            <a:t>Malang,     </a:t>
          </a:r>
          <a:r>
            <a:rPr lang="en-US" sz="1100" baseline="0">
              <a:latin typeface="Times New Roman" panose="02020603050405020304" pitchFamily="18" charset="0"/>
              <a:cs typeface="Times New Roman" panose="02020603050405020304" pitchFamily="18" charset="0"/>
            </a:rPr>
            <a:t>  2023</a:t>
          </a:r>
          <a:endParaRPr lang="en-US" sz="1100">
            <a:latin typeface="Times New Roman" panose="02020603050405020304" pitchFamily="18" charset="0"/>
            <a:cs typeface="Times New Roman" panose="02020603050405020304" pitchFamily="18" charset="0"/>
          </a:endParaRPr>
        </a:p>
        <a:p>
          <a:pPr algn="ctr"/>
          <a:r>
            <a:rPr lang="en-US" sz="1100">
              <a:latin typeface="Times New Roman" panose="02020603050405020304" pitchFamily="18" charset="0"/>
              <a:cs typeface="Times New Roman" panose="02020603050405020304" pitchFamily="18" charset="0"/>
            </a:rPr>
            <a:t>KEPALA DINAS PENDIDIKAN</a:t>
          </a:r>
        </a:p>
        <a:p>
          <a:pPr algn="ctr"/>
          <a:r>
            <a:rPr lang="en-US" sz="1100">
              <a:latin typeface="Times New Roman" panose="02020603050405020304" pitchFamily="18" charset="0"/>
              <a:cs typeface="Times New Roman" panose="02020603050405020304" pitchFamily="18" charset="0"/>
            </a:rPr>
            <a:t>KABUPATEN MALANG</a:t>
          </a:r>
        </a:p>
        <a:p>
          <a:pPr algn="ctr"/>
          <a:endParaRPr lang="en-US" sz="1100">
            <a:latin typeface="Times New Roman" panose="02020603050405020304" pitchFamily="18" charset="0"/>
            <a:cs typeface="Times New Roman" panose="02020603050405020304" pitchFamily="18" charset="0"/>
          </a:endParaRPr>
        </a:p>
        <a:p>
          <a:pPr algn="ctr"/>
          <a:endParaRPr lang="en-US" sz="1100">
            <a:latin typeface="Times New Roman" panose="02020603050405020304" pitchFamily="18" charset="0"/>
            <a:cs typeface="Times New Roman" panose="02020603050405020304" pitchFamily="18" charset="0"/>
          </a:endParaRPr>
        </a:p>
        <a:p>
          <a:pPr algn="ctr"/>
          <a:endParaRPr lang="en-US" sz="1100">
            <a:latin typeface="Times New Roman" panose="02020603050405020304" pitchFamily="18" charset="0"/>
            <a:cs typeface="Times New Roman" panose="02020603050405020304" pitchFamily="18" charset="0"/>
          </a:endParaRPr>
        </a:p>
        <a:p>
          <a:pPr algn="ctr"/>
          <a:endParaRPr lang="en-US" sz="1100">
            <a:latin typeface="Times New Roman" panose="02020603050405020304" pitchFamily="18" charset="0"/>
            <a:cs typeface="Times New Roman" panose="02020603050405020304" pitchFamily="18" charset="0"/>
          </a:endParaRPr>
        </a:p>
        <a:p>
          <a:pPr algn="ctr"/>
          <a:r>
            <a:rPr lang="en-US" sz="1100">
              <a:latin typeface="Times New Roman" panose="02020603050405020304" pitchFamily="18" charset="0"/>
              <a:cs typeface="Times New Roman" panose="02020603050405020304" pitchFamily="18" charset="0"/>
            </a:rPr>
            <a:t>RACHMAT HARDIJONO</a:t>
          </a:r>
        </a:p>
        <a:p>
          <a:pPr algn="ctr"/>
          <a:r>
            <a:rPr lang="en-US" sz="1100">
              <a:latin typeface="Times New Roman" panose="02020603050405020304" pitchFamily="18" charset="0"/>
              <a:cs typeface="Times New Roman" panose="02020603050405020304" pitchFamily="18" charset="0"/>
            </a:rPr>
            <a:t>Pembina Utama</a:t>
          </a:r>
          <a:r>
            <a:rPr lang="en-US" sz="1100" baseline="0">
              <a:latin typeface="Times New Roman" panose="02020603050405020304" pitchFamily="18" charset="0"/>
              <a:cs typeface="Times New Roman" panose="02020603050405020304" pitchFamily="18" charset="0"/>
            </a:rPr>
            <a:t> Muda</a:t>
          </a:r>
          <a:endParaRPr lang="en-US" sz="1100">
            <a:latin typeface="Times New Roman" panose="02020603050405020304" pitchFamily="18" charset="0"/>
            <a:cs typeface="Times New Roman" panose="02020603050405020304" pitchFamily="18" charset="0"/>
          </a:endParaRPr>
        </a:p>
        <a:p>
          <a:pPr algn="ctr"/>
          <a:r>
            <a:rPr lang="en-US" sz="1100">
              <a:latin typeface="Times New Roman" panose="02020603050405020304" pitchFamily="18" charset="0"/>
              <a:cs typeface="Times New Roman" panose="02020603050405020304" pitchFamily="18" charset="0"/>
            </a:rPr>
            <a:t>NIP. 19681107 198903 1 008</a:t>
          </a:r>
        </a:p>
      </xdr:txBody>
    </xdr:sp>
    <xdr:clientData/>
  </xdr:twoCellAnchor>
  <xdr:twoCellAnchor>
    <xdr:from>
      <xdr:col>3</xdr:col>
      <xdr:colOff>9523</xdr:colOff>
      <xdr:row>2</xdr:row>
      <xdr:rowOff>0</xdr:rowOff>
    </xdr:from>
    <xdr:to>
      <xdr:col>16</xdr:col>
      <xdr:colOff>285749</xdr:colOff>
      <xdr:row>11</xdr:row>
      <xdr:rowOff>122081</xdr:rowOff>
    </xdr:to>
    <xdr:sp macro="" textlink="">
      <xdr:nvSpPr>
        <xdr:cNvPr id="3" name="TextBox 2">
          <a:extLst>
            <a:ext uri="{FF2B5EF4-FFF2-40B4-BE49-F238E27FC236}">
              <a16:creationId xmlns="" xmlns:a16="http://schemas.microsoft.com/office/drawing/2014/main" id="{4F968047-FFA8-4F0D-9A82-6DD3EAF15861}"/>
            </a:ext>
          </a:extLst>
        </xdr:cNvPr>
        <xdr:cNvSpPr txBox="1"/>
      </xdr:nvSpPr>
      <xdr:spPr>
        <a:xfrm>
          <a:off x="7098844" y="489857"/>
          <a:ext cx="8236405" cy="18910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Sensus</a:t>
          </a:r>
          <a:r>
            <a:rPr lang="en-US" sz="1100" baseline="0"/>
            <a:t> </a:t>
          </a:r>
          <a:r>
            <a:rPr lang="en-US" sz="1100" baseline="0">
              <a:solidFill>
                <a:schemeClr val="dk1"/>
              </a:solidFill>
              <a:effectLst/>
              <a:latin typeface="+mn-lt"/>
              <a:ea typeface="+mn-ea"/>
              <a:cs typeface="+mn-cs"/>
            </a:rPr>
            <a:t>Pendidikan Ketrampilan dan Pelatihan Kerja di Kabupaten Malang</a:t>
          </a:r>
          <a:endParaRPr lang="en-US" sz="1100"/>
        </a:p>
        <a:p>
          <a:r>
            <a:rPr lang="en-US" sz="1100"/>
            <a:t>2. Identifikasi Penyelenggara		: Dinas Pendidikan Kabupaten Malang</a:t>
          </a:r>
        </a:p>
        <a:p>
          <a:r>
            <a:rPr lang="en-US" sz="1100"/>
            <a:t>3. Tujuan Pelaksanaan		: </a:t>
          </a:r>
        </a:p>
        <a:p>
          <a:r>
            <a:rPr lang="en-US" sz="1100"/>
            <a:t>4. Periode Pelaksanaan		: Tahun 2018-2022</a:t>
          </a:r>
        </a:p>
        <a:p>
          <a:r>
            <a:rPr lang="en-US" sz="1100"/>
            <a:t>5.</a:t>
          </a:r>
          <a:r>
            <a:rPr lang="en-US" sz="1100" baseline="0"/>
            <a:t> Cakupan Wilayah		: Kabupaten Malang</a:t>
          </a:r>
        </a:p>
        <a:p>
          <a:r>
            <a:rPr lang="en-US" sz="1100" baseline="0"/>
            <a:t>6. Rancangan pengumpulan data / Metodologi	: Sensus Dapodik</a:t>
          </a:r>
        </a:p>
        <a:p>
          <a:r>
            <a:rPr lang="en-US" sz="1100" baseline="0"/>
            <a:t>7. Rancangan Pengolahan Data		: </a:t>
          </a:r>
          <a:endParaRPr lang="en-US" sz="1100" i="1" baseline="0"/>
        </a:p>
        <a:p>
          <a:r>
            <a:rPr lang="en-US" sz="1100" baseline="0"/>
            <a:t>8. Level Estimasi		: Kabupaten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3</xdr:col>
      <xdr:colOff>9523</xdr:colOff>
      <xdr:row>12</xdr:row>
      <xdr:rowOff>66292</xdr:rowOff>
    </xdr:from>
    <xdr:to>
      <xdr:col>17</xdr:col>
      <xdr:colOff>13608</xdr:colOff>
      <xdr:row>31</xdr:row>
      <xdr:rowOff>13609</xdr:rowOff>
    </xdr:to>
    <xdr:sp macro="" textlink="">
      <xdr:nvSpPr>
        <xdr:cNvPr id="5" name="TextBox 4">
          <a:extLst>
            <a:ext uri="{FF2B5EF4-FFF2-40B4-BE49-F238E27FC236}">
              <a16:creationId xmlns="" xmlns:a16="http://schemas.microsoft.com/office/drawing/2014/main" id="{59E607D2-4BDC-406E-BA11-EA542841023E}"/>
            </a:ext>
          </a:extLst>
        </xdr:cNvPr>
        <xdr:cNvSpPr txBox="1"/>
      </xdr:nvSpPr>
      <xdr:spPr>
        <a:xfrm>
          <a:off x="7098844" y="2461149"/>
          <a:ext cx="8576585" cy="2532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baseline="0">
              <a:solidFill>
                <a:schemeClr val="dk1"/>
              </a:solidFill>
              <a:effectLst/>
              <a:latin typeface="+mn-lt"/>
              <a:ea typeface="+mn-ea"/>
              <a:cs typeface="+mn-cs"/>
            </a:rPr>
            <a:t>Pendidikan Ketrampilan dan Pelatihan Kerja</a:t>
          </a:r>
          <a:endParaRPr lang="en-US" sz="1100"/>
        </a:p>
        <a:p>
          <a:r>
            <a:rPr lang="en-US" sz="1100"/>
            <a:t>3. Alias			: </a:t>
          </a:r>
        </a:p>
        <a:p>
          <a:r>
            <a:rPr lang="en-US" sz="1100"/>
            <a:t>4. Konsep			: </a:t>
          </a:r>
          <a:r>
            <a:rPr lang="en-US" sz="1100" baseline="0">
              <a:solidFill>
                <a:schemeClr val="dk1"/>
              </a:solidFill>
              <a:effectLst/>
              <a:latin typeface="+mn-lt"/>
              <a:ea typeface="+mn-ea"/>
              <a:cs typeface="+mn-cs"/>
            </a:rPr>
            <a:t>Pendidikan Ketrampilan dan Pelatihan Kerja</a:t>
          </a:r>
          <a:endParaRPr lang="en-US" sz="1100"/>
        </a:p>
        <a:p>
          <a:r>
            <a:rPr lang="en-US" sz="1100"/>
            <a:t>5.</a:t>
          </a:r>
          <a:r>
            <a:rPr lang="en-US" sz="1100" baseline="0"/>
            <a:t> Definisi			: Pendidikan Kecakapan Kerja (PKK) adalah program layanan pendidikan dan pelatihan berorientasi pada pengembangan keterampilan kerja yang diberikan kepada peserta didik agar memiliki kompetensi di bidang keterampilan tertentu yang sesuai dengan peluang kerja yang dibutuhkan oleh DU/DI (dunia usaha/dunia kerja).</a:t>
          </a:r>
        </a:p>
        <a:p>
          <a:r>
            <a:rPr lang="en-US" sz="1100" baseline="0"/>
            <a:t>6. Referensi Pemilihan		: </a:t>
          </a:r>
        </a:p>
        <a:p>
          <a:r>
            <a:rPr lang="en-US" sz="1100" baseline="0"/>
            <a:t>7. Referensi Waktu		: Tahunan</a:t>
          </a:r>
          <a:endParaRPr lang="en-US" sz="1100" i="1" baseline="0"/>
        </a:p>
        <a:p>
          <a:r>
            <a:rPr lang="en-US" sz="1100" baseline="0"/>
            <a:t>8. Tipe Data			: Integer (bilangan bulat)</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Domain Value		: </a:t>
          </a:r>
          <a:r>
            <a:rPr lang="en-US" sz="1100" baseline="0">
              <a:solidFill>
                <a:schemeClr val="dk1"/>
              </a:solidFill>
              <a:effectLst/>
              <a:latin typeface="+mn-lt"/>
              <a:ea typeface="+mn-ea"/>
              <a:cs typeface="+mn-cs"/>
            </a:rPr>
            <a:t>Lembaga, Kelas, Siswa, dan Tenaga Pengajar</a:t>
          </a:r>
          <a:endParaRPr lang="en-US" sz="1100" baseline="0"/>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Jumlah </a:t>
          </a:r>
          <a:r>
            <a:rPr lang="en-US" sz="1100" baseline="0">
              <a:solidFill>
                <a:schemeClr val="dk1"/>
              </a:solidFill>
              <a:effectLst/>
              <a:latin typeface="+mn-lt"/>
              <a:ea typeface="+mn-ea"/>
              <a:cs typeface="+mn-cs"/>
            </a:rPr>
            <a:t>Pendidikan Ketrampilan dan Pelatihan Kerja untuk setiap rincian Lembaga, Kelas, Siswa, dan Tenaga Pengajar</a:t>
          </a:r>
          <a:endParaRPr lang="en-US" sz="1100" i="0" baseline="0"/>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2</xdr:col>
      <xdr:colOff>612320</xdr:colOff>
      <xdr:row>31</xdr:row>
      <xdr:rowOff>91875</xdr:rowOff>
    </xdr:from>
    <xdr:to>
      <xdr:col>16</xdr:col>
      <xdr:colOff>298903</xdr:colOff>
      <xdr:row>53</xdr:row>
      <xdr:rowOff>77520</xdr:rowOff>
    </xdr:to>
    <xdr:sp macro="" textlink="">
      <xdr:nvSpPr>
        <xdr:cNvPr id="6" name="TextBox 5">
          <a:extLst>
            <a:ext uri="{FF2B5EF4-FFF2-40B4-BE49-F238E27FC236}">
              <a16:creationId xmlns="" xmlns:a16="http://schemas.microsoft.com/office/drawing/2014/main" id="{7A821260-F627-4E51-96AF-60F7444B5816}"/>
            </a:ext>
          </a:extLst>
        </xdr:cNvPr>
        <xdr:cNvSpPr txBox="1"/>
      </xdr:nvSpPr>
      <xdr:spPr>
        <a:xfrm>
          <a:off x="7089320" y="5072089"/>
          <a:ext cx="8259083" cy="29792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a:t>
          </a:r>
        </a:p>
        <a:p>
          <a:r>
            <a:rPr lang="en-US" sz="1100"/>
            <a:t>2. Konsep				: </a:t>
          </a:r>
        </a:p>
        <a:p>
          <a:r>
            <a:rPr lang="en-US" sz="1100"/>
            <a:t>3. Definisi				: </a:t>
          </a:r>
        </a:p>
        <a:p>
          <a:r>
            <a:rPr lang="en-US" sz="1100"/>
            <a:t>4. Interpretasi				: </a:t>
          </a:r>
        </a:p>
        <a:p>
          <a:r>
            <a:rPr lang="en-US" sz="1100"/>
            <a:t>5.</a:t>
          </a:r>
          <a:r>
            <a:rPr lang="en-US" sz="1100" baseline="0"/>
            <a:t> Metode/Rumus Penghitungan		: </a:t>
          </a:r>
        </a:p>
        <a:p>
          <a:r>
            <a:rPr lang="en-US" sz="1100" baseline="0"/>
            <a:t>6. Ukuran				: </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9524</xdr:colOff>
      <xdr:row>1</xdr:row>
      <xdr:rowOff>0</xdr:rowOff>
    </xdr:from>
    <xdr:to>
      <xdr:col>16</xdr:col>
      <xdr:colOff>285750</xdr:colOff>
      <xdr:row>9</xdr:row>
      <xdr:rowOff>54046</xdr:rowOff>
    </xdr:to>
    <xdr:sp macro="" textlink="">
      <xdr:nvSpPr>
        <xdr:cNvPr id="9" name="TextBox 8">
          <a:extLst>
            <a:ext uri="{FF2B5EF4-FFF2-40B4-BE49-F238E27FC236}">
              <a16:creationId xmlns="" xmlns:a16="http://schemas.microsoft.com/office/drawing/2014/main" id="{7F4131EF-2975-427F-9D69-F0EDA2EBC9CA}"/>
            </a:ext>
          </a:extLst>
        </xdr:cNvPr>
        <xdr:cNvSpPr txBox="1"/>
      </xdr:nvSpPr>
      <xdr:spPr>
        <a:xfrm>
          <a:off x="6037488" y="244929"/>
          <a:ext cx="8236405" cy="18910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Sensus</a:t>
          </a:r>
          <a:r>
            <a:rPr lang="en-US" sz="1100" baseline="0"/>
            <a:t> </a:t>
          </a:r>
          <a:r>
            <a:rPr lang="en-US" sz="1100" baseline="0">
              <a:solidFill>
                <a:schemeClr val="dk1"/>
              </a:solidFill>
              <a:effectLst/>
              <a:latin typeface="+mn-lt"/>
              <a:ea typeface="+mn-ea"/>
              <a:cs typeface="+mn-cs"/>
            </a:rPr>
            <a:t>Pendidikan Kesetaraan di Kabupaten Malang</a:t>
          </a:r>
          <a:endParaRPr lang="en-US" sz="1100"/>
        </a:p>
        <a:p>
          <a:r>
            <a:rPr lang="en-US" sz="1100"/>
            <a:t>2. Identifikasi Penyelenggara		: Dinas Pendidikan Kabupaten Malang</a:t>
          </a:r>
        </a:p>
        <a:p>
          <a:r>
            <a:rPr lang="en-US" sz="1100"/>
            <a:t>3. Tujuan Pelaksanaan		: </a:t>
          </a:r>
        </a:p>
        <a:p>
          <a:r>
            <a:rPr lang="en-US" sz="1100"/>
            <a:t>4. Periode Pelaksanaan		: Tahun 2018-2022</a:t>
          </a:r>
        </a:p>
        <a:p>
          <a:r>
            <a:rPr lang="en-US" sz="1100"/>
            <a:t>5.</a:t>
          </a:r>
          <a:r>
            <a:rPr lang="en-US" sz="1100" baseline="0"/>
            <a:t> Cakupan Wilayah		: Kabupaten Malang</a:t>
          </a:r>
        </a:p>
        <a:p>
          <a:r>
            <a:rPr lang="en-US" sz="1100" baseline="0"/>
            <a:t>6. Rancangan pengumpulan data / Metodologi	: Sensus Dapodik</a:t>
          </a:r>
        </a:p>
        <a:p>
          <a:r>
            <a:rPr lang="en-US" sz="1100" baseline="0"/>
            <a:t>7. Rancangan Pengolahan Data		: </a:t>
          </a:r>
          <a:endParaRPr lang="en-US" sz="1100" i="1" baseline="0"/>
        </a:p>
        <a:p>
          <a:r>
            <a:rPr lang="en-US" sz="1100" baseline="0"/>
            <a:t>8. Level Estimasi		: Kabupaten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3</xdr:col>
      <xdr:colOff>9524</xdr:colOff>
      <xdr:row>10</xdr:row>
      <xdr:rowOff>25470</xdr:rowOff>
    </xdr:from>
    <xdr:to>
      <xdr:col>16</xdr:col>
      <xdr:colOff>544286</xdr:colOff>
      <xdr:row>29</xdr:row>
      <xdr:rowOff>13608</xdr:rowOff>
    </xdr:to>
    <xdr:sp macro="" textlink="">
      <xdr:nvSpPr>
        <xdr:cNvPr id="10" name="TextBox 9">
          <a:extLst>
            <a:ext uri="{FF2B5EF4-FFF2-40B4-BE49-F238E27FC236}">
              <a16:creationId xmlns="" xmlns:a16="http://schemas.microsoft.com/office/drawing/2014/main" id="{D8E08D51-A398-469E-81F2-CF5CB4444CAE}"/>
            </a:ext>
          </a:extLst>
        </xdr:cNvPr>
        <xdr:cNvSpPr txBox="1"/>
      </xdr:nvSpPr>
      <xdr:spPr>
        <a:xfrm>
          <a:off x="6037488" y="2243434"/>
          <a:ext cx="8494941" cy="25734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baseline="0">
              <a:solidFill>
                <a:schemeClr val="dk1"/>
              </a:solidFill>
              <a:effectLst/>
              <a:latin typeface="+mn-lt"/>
              <a:ea typeface="+mn-ea"/>
              <a:cs typeface="+mn-cs"/>
            </a:rPr>
            <a:t>Pendidikan Kesetaraan</a:t>
          </a:r>
          <a:endParaRPr lang="en-US" sz="1100"/>
        </a:p>
        <a:p>
          <a:r>
            <a:rPr lang="en-US" sz="1100"/>
            <a:t>3. Alias			: </a:t>
          </a:r>
        </a:p>
        <a:p>
          <a:r>
            <a:rPr lang="en-US" sz="1100"/>
            <a:t>4. Konsep			: </a:t>
          </a:r>
          <a:r>
            <a:rPr lang="en-US" sz="1100" baseline="0">
              <a:solidFill>
                <a:schemeClr val="dk1"/>
              </a:solidFill>
              <a:effectLst/>
              <a:latin typeface="+mn-lt"/>
              <a:ea typeface="+mn-ea"/>
              <a:cs typeface="+mn-cs"/>
            </a:rPr>
            <a:t>Pendidikan Kesetaraan per Paket</a:t>
          </a:r>
          <a:endParaRPr lang="en-US" sz="1100"/>
        </a:p>
        <a:p>
          <a:r>
            <a:rPr lang="en-US" sz="1100"/>
            <a:t>5.</a:t>
          </a:r>
          <a:r>
            <a:rPr lang="en-US" sz="1100" baseline="0"/>
            <a:t> Definisi			: Pendidikan kesetaraan merupakan pengganti pendidikan dasar dan pendidikan menengah pada jalur pendidikan non-formal (PNF). Pendidikan kesetaraan mencakup Program Paket A setara SD, Paket B setara SMP, dan Paket C setara SMA.</a:t>
          </a:r>
          <a:endParaRPr lang="en-US" sz="1100" baseline="0">
            <a:solidFill>
              <a:schemeClr val="dk1"/>
            </a:solidFill>
            <a:effectLst/>
            <a:latin typeface="+mn-lt"/>
            <a:ea typeface="+mn-ea"/>
            <a:cs typeface="+mn-cs"/>
          </a:endParaRPr>
        </a:p>
        <a:p>
          <a:r>
            <a:rPr lang="en-US" sz="1100" baseline="0"/>
            <a:t>6. Referensi Pemilihan		: </a:t>
          </a:r>
        </a:p>
        <a:p>
          <a:r>
            <a:rPr lang="en-US" sz="1100" baseline="0"/>
            <a:t>7. Referensi Waktu		: Tahunan</a:t>
          </a:r>
          <a:endParaRPr lang="en-US" sz="1100" i="1" baseline="0"/>
        </a:p>
        <a:p>
          <a:r>
            <a:rPr lang="en-US" sz="1100" baseline="0"/>
            <a:t>8. Tipe Data			: Integer (bilangan bulat)</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Domain Value		: </a:t>
          </a:r>
          <a:r>
            <a:rPr lang="en-US" sz="1100" baseline="0">
              <a:solidFill>
                <a:schemeClr val="dk1"/>
              </a:solidFill>
              <a:effectLst/>
              <a:latin typeface="+mn-lt"/>
              <a:ea typeface="+mn-ea"/>
              <a:cs typeface="+mn-cs"/>
            </a:rPr>
            <a:t>Pendidikan Kesetaraan</a:t>
          </a:r>
          <a:endParaRPr lang="en-US" sz="1100" baseline="0"/>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Jumlah Pendidikan Kesetaraan per Paket</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3</xdr:col>
      <xdr:colOff>0</xdr:colOff>
      <xdr:row>30</xdr:row>
      <xdr:rowOff>23838</xdr:rowOff>
    </xdr:from>
    <xdr:to>
      <xdr:col>16</xdr:col>
      <xdr:colOff>298904</xdr:colOff>
      <xdr:row>52</xdr:row>
      <xdr:rowOff>9484</xdr:rowOff>
    </xdr:to>
    <xdr:sp macro="" textlink="">
      <xdr:nvSpPr>
        <xdr:cNvPr id="11" name="TextBox 10">
          <a:extLst>
            <a:ext uri="{FF2B5EF4-FFF2-40B4-BE49-F238E27FC236}">
              <a16:creationId xmlns="" xmlns:a16="http://schemas.microsoft.com/office/drawing/2014/main" id="{4CB51B6F-14AF-4696-9B8A-2836E7BB4AA1}"/>
            </a:ext>
          </a:extLst>
        </xdr:cNvPr>
        <xdr:cNvSpPr txBox="1"/>
      </xdr:nvSpPr>
      <xdr:spPr>
        <a:xfrm>
          <a:off x="6027964" y="4963231"/>
          <a:ext cx="8259083" cy="29792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a:t>
          </a:r>
        </a:p>
        <a:p>
          <a:r>
            <a:rPr lang="en-US" sz="1100"/>
            <a:t>2. Konsep				: </a:t>
          </a:r>
        </a:p>
        <a:p>
          <a:r>
            <a:rPr lang="en-US" sz="1100"/>
            <a:t>3. Definisi				: </a:t>
          </a:r>
        </a:p>
        <a:p>
          <a:r>
            <a:rPr lang="en-US" sz="1100"/>
            <a:t>4. Interpretasi				: </a:t>
          </a:r>
        </a:p>
        <a:p>
          <a:r>
            <a:rPr lang="en-US" sz="1100"/>
            <a:t>5.</a:t>
          </a:r>
          <a:r>
            <a:rPr lang="en-US" sz="1100" baseline="0"/>
            <a:t> Metode/Rumus Penghitungan		: </a:t>
          </a:r>
        </a:p>
        <a:p>
          <a:r>
            <a:rPr lang="en-US" sz="1100" baseline="0"/>
            <a:t>6. Ukuran				: </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9524</xdr:colOff>
      <xdr:row>2</xdr:row>
      <xdr:rowOff>0</xdr:rowOff>
    </xdr:from>
    <xdr:to>
      <xdr:col>16</xdr:col>
      <xdr:colOff>285750</xdr:colOff>
      <xdr:row>11</xdr:row>
      <xdr:rowOff>135688</xdr:rowOff>
    </xdr:to>
    <xdr:sp macro="" textlink="">
      <xdr:nvSpPr>
        <xdr:cNvPr id="7" name="TextBox 6">
          <a:extLst>
            <a:ext uri="{FF2B5EF4-FFF2-40B4-BE49-F238E27FC236}">
              <a16:creationId xmlns="" xmlns:a16="http://schemas.microsoft.com/office/drawing/2014/main" id="{2E283AB1-C40E-4BB4-A143-A23428AFA52E}"/>
            </a:ext>
          </a:extLst>
        </xdr:cNvPr>
        <xdr:cNvSpPr txBox="1"/>
      </xdr:nvSpPr>
      <xdr:spPr>
        <a:xfrm>
          <a:off x="8513988" y="680357"/>
          <a:ext cx="8236405" cy="18910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lvl="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Sensus</a:t>
          </a:r>
          <a:r>
            <a:rPr lang="en-US" sz="1100" baseline="0"/>
            <a:t> </a:t>
          </a:r>
          <a:r>
            <a:rPr lang="en-US" sz="1100" baseline="0">
              <a:solidFill>
                <a:schemeClr val="dk1"/>
              </a:solidFill>
              <a:effectLst/>
              <a:latin typeface="+mn-lt"/>
              <a:ea typeface="+mn-ea"/>
              <a:cs typeface="+mn-cs"/>
            </a:rPr>
            <a:t>Pusat Kegiatan Belajar Masyarakat (PKBM)</a:t>
          </a:r>
          <a:r>
            <a:rPr lang="en-ID" sz="1100" baseline="0">
              <a:solidFill>
                <a:schemeClr val="dk1"/>
              </a:solidFill>
              <a:effectLst/>
              <a:latin typeface="+mn-lt"/>
              <a:ea typeface="+mn-ea"/>
              <a:cs typeface="+mn-cs"/>
            </a:rPr>
            <a:t> </a:t>
          </a:r>
          <a:r>
            <a:rPr lang="en-US" sz="1100" baseline="0">
              <a:solidFill>
                <a:schemeClr val="dk1"/>
              </a:solidFill>
              <a:effectLst/>
              <a:latin typeface="+mn-lt"/>
              <a:ea typeface="+mn-ea"/>
              <a:cs typeface="+mn-cs"/>
            </a:rPr>
            <a:t>di Kabupaten Malang</a:t>
          </a:r>
          <a:endParaRPr lang="en-US" sz="1100"/>
        </a:p>
        <a:p>
          <a:r>
            <a:rPr lang="en-US" sz="1100"/>
            <a:t>2. Identifikasi Penyelenggara		: Dinas Pendidikan Kabupaten Malang</a:t>
          </a:r>
        </a:p>
        <a:p>
          <a:r>
            <a:rPr lang="en-US" sz="1100"/>
            <a:t>3. Tujuan Pelaksanaan		: </a:t>
          </a:r>
        </a:p>
        <a:p>
          <a:r>
            <a:rPr lang="en-US" sz="1100"/>
            <a:t>4. Periode Pelaksanaan		: Tahun 2018-2022</a:t>
          </a:r>
        </a:p>
        <a:p>
          <a:r>
            <a:rPr lang="en-US" sz="1100"/>
            <a:t>5.</a:t>
          </a:r>
          <a:r>
            <a:rPr lang="en-US" sz="1100" baseline="0"/>
            <a:t> Cakupan Wilayah		: Kabupaten Malang</a:t>
          </a:r>
        </a:p>
        <a:p>
          <a:r>
            <a:rPr lang="en-US" sz="1100" baseline="0"/>
            <a:t>6. Rancangan pengumpulan data / Metodologi	: Sensus Dapodik</a:t>
          </a:r>
        </a:p>
        <a:p>
          <a:r>
            <a:rPr lang="en-US" sz="1100" baseline="0"/>
            <a:t>7. Rancangan Pengolahan Data		: </a:t>
          </a:r>
          <a:endParaRPr lang="en-US" sz="1100" i="1" baseline="0"/>
        </a:p>
        <a:p>
          <a:r>
            <a:rPr lang="en-US" sz="1100" baseline="0"/>
            <a:t>8. Level Estimasi		: Kabupaten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3</xdr:col>
      <xdr:colOff>9523</xdr:colOff>
      <xdr:row>12</xdr:row>
      <xdr:rowOff>107112</xdr:rowOff>
    </xdr:from>
    <xdr:to>
      <xdr:col>18</xdr:col>
      <xdr:colOff>13607</xdr:colOff>
      <xdr:row>30</xdr:row>
      <xdr:rowOff>40821</xdr:rowOff>
    </xdr:to>
    <xdr:sp macro="" textlink="">
      <xdr:nvSpPr>
        <xdr:cNvPr id="8" name="TextBox 7">
          <a:extLst>
            <a:ext uri="{FF2B5EF4-FFF2-40B4-BE49-F238E27FC236}">
              <a16:creationId xmlns="" xmlns:a16="http://schemas.microsoft.com/office/drawing/2014/main" id="{30A3181E-E6D7-4D78-9777-DA5BFFAE7CA4}"/>
            </a:ext>
          </a:extLst>
        </xdr:cNvPr>
        <xdr:cNvSpPr txBox="1"/>
      </xdr:nvSpPr>
      <xdr:spPr>
        <a:xfrm>
          <a:off x="8513987" y="2678862"/>
          <a:ext cx="9188906" cy="23829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baseline="0">
              <a:solidFill>
                <a:schemeClr val="dk1"/>
              </a:solidFill>
              <a:effectLst/>
              <a:latin typeface="+mn-lt"/>
              <a:ea typeface="+mn-ea"/>
              <a:cs typeface="+mn-cs"/>
            </a:rPr>
            <a:t>Pusat Kegiatan Belajar Masyarakat (PKBM)</a:t>
          </a:r>
          <a:endParaRPr lang="en-US" sz="1100"/>
        </a:p>
        <a:p>
          <a:r>
            <a:rPr lang="en-US" sz="1100"/>
            <a:t>3. Alias			: </a:t>
          </a:r>
        </a:p>
        <a:p>
          <a:r>
            <a:rPr lang="en-US" sz="1100"/>
            <a:t>4. Konsep			: </a:t>
          </a:r>
          <a:r>
            <a:rPr lang="en-US" sz="1100" baseline="0">
              <a:solidFill>
                <a:schemeClr val="dk1"/>
              </a:solidFill>
              <a:effectLst/>
              <a:latin typeface="+mn-lt"/>
              <a:ea typeface="+mn-ea"/>
              <a:cs typeface="+mn-cs"/>
            </a:rPr>
            <a:t>Pusat Kegiatan Belajar Masyarakat (PKBM)</a:t>
          </a:r>
          <a:r>
            <a:rPr lang="en-ID" sz="1100" baseline="0">
              <a:solidFill>
                <a:schemeClr val="dk1"/>
              </a:solidFill>
              <a:effectLst/>
              <a:latin typeface="+mn-lt"/>
              <a:ea typeface="+mn-ea"/>
              <a:cs typeface="+mn-cs"/>
            </a:rPr>
            <a:t> </a:t>
          </a:r>
          <a:endParaRPr lang="en-US" sz="1100"/>
        </a:p>
        <a:p>
          <a:r>
            <a:rPr lang="en-US" sz="1100"/>
            <a:t>5.</a:t>
          </a:r>
          <a:r>
            <a:rPr lang="en-US" sz="1100" baseline="0"/>
            <a:t> Definisi			: Pusat Kegiatan Belajar Masyarakat adalah wadah berbagai kegiatan pembelajaran masyarakat diarahkan pada pemberdayaan potensi untuk menggerakkan pembangunan di bidang sosial, ekonomi, dan budaya. </a:t>
          </a:r>
        </a:p>
        <a:p>
          <a:r>
            <a:rPr lang="en-US" sz="1100" baseline="0"/>
            <a:t>6. Referensi Pemilihan		: </a:t>
          </a:r>
        </a:p>
        <a:p>
          <a:r>
            <a:rPr lang="en-US" sz="1100" baseline="0"/>
            <a:t>7. Referensi Waktu		: Tahunan</a:t>
          </a:r>
          <a:endParaRPr lang="en-US" sz="1100" i="1" baseline="0"/>
        </a:p>
        <a:p>
          <a:r>
            <a:rPr lang="en-US" sz="1100" baseline="0"/>
            <a:t>8. Tipe Data			: Integer (bilangan bulat)</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Domain Value		: </a:t>
          </a:r>
          <a:r>
            <a:rPr lang="en-US" sz="1100" baseline="0">
              <a:solidFill>
                <a:schemeClr val="dk1"/>
              </a:solidFill>
              <a:effectLst/>
              <a:latin typeface="+mn-lt"/>
              <a:ea typeface="+mn-ea"/>
              <a:cs typeface="+mn-cs"/>
            </a:rPr>
            <a:t>PKBM, Peserta, Tenaga</a:t>
          </a:r>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Jumlah Peserta, Tenaga dan </a:t>
          </a:r>
          <a:r>
            <a:rPr lang="en-US" sz="1100" baseline="0">
              <a:solidFill>
                <a:schemeClr val="dk1"/>
              </a:solidFill>
              <a:effectLst/>
              <a:latin typeface="+mn-lt"/>
              <a:ea typeface="+mn-ea"/>
              <a:cs typeface="+mn-cs"/>
            </a:rPr>
            <a:t>Pusat Kegiatan Belajar Masyarakat (PKBM)</a:t>
          </a:r>
          <a:endParaRPr lang="en-US" sz="1100" i="0" baseline="0"/>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3</xdr:col>
      <xdr:colOff>0</xdr:colOff>
      <xdr:row>31</xdr:row>
      <xdr:rowOff>10233</xdr:rowOff>
    </xdr:from>
    <xdr:to>
      <xdr:col>16</xdr:col>
      <xdr:colOff>298904</xdr:colOff>
      <xdr:row>52</xdr:row>
      <xdr:rowOff>131950</xdr:rowOff>
    </xdr:to>
    <xdr:sp macro="" textlink="">
      <xdr:nvSpPr>
        <xdr:cNvPr id="9" name="TextBox 8">
          <a:extLst>
            <a:ext uri="{FF2B5EF4-FFF2-40B4-BE49-F238E27FC236}">
              <a16:creationId xmlns="" xmlns:a16="http://schemas.microsoft.com/office/drawing/2014/main" id="{00DD8B3C-9042-40F1-9515-02AACFEB71D0}"/>
            </a:ext>
          </a:extLst>
        </xdr:cNvPr>
        <xdr:cNvSpPr txBox="1"/>
      </xdr:nvSpPr>
      <xdr:spPr>
        <a:xfrm>
          <a:off x="8504464" y="5167340"/>
          <a:ext cx="8259083" cy="29792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a:t>
          </a:r>
        </a:p>
        <a:p>
          <a:r>
            <a:rPr lang="en-US" sz="1100"/>
            <a:t>2. Konsep				: </a:t>
          </a:r>
        </a:p>
        <a:p>
          <a:r>
            <a:rPr lang="en-US" sz="1100"/>
            <a:t>3. Definisi				: </a:t>
          </a:r>
        </a:p>
        <a:p>
          <a:r>
            <a:rPr lang="en-US" sz="1100"/>
            <a:t>4. Interpretasi				: </a:t>
          </a:r>
        </a:p>
        <a:p>
          <a:r>
            <a:rPr lang="en-US" sz="1100"/>
            <a:t>5.</a:t>
          </a:r>
          <a:r>
            <a:rPr lang="en-US" sz="1100" baseline="0"/>
            <a:t> Metode/Rumus Penghitungan		: </a:t>
          </a:r>
        </a:p>
        <a:p>
          <a:r>
            <a:rPr lang="en-US" sz="1100" baseline="0"/>
            <a:t>6. Ukuran				: </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102055</xdr:colOff>
      <xdr:row>12</xdr:row>
      <xdr:rowOff>0</xdr:rowOff>
    </xdr:from>
    <xdr:to>
      <xdr:col>4</xdr:col>
      <xdr:colOff>2</xdr:colOff>
      <xdr:row>26</xdr:row>
      <xdr:rowOff>123825</xdr:rowOff>
    </xdr:to>
    <xdr:sp macro="" textlink="">
      <xdr:nvSpPr>
        <xdr:cNvPr id="4" name="TextBox 3">
          <a:extLst>
            <a:ext uri="{FF2B5EF4-FFF2-40B4-BE49-F238E27FC236}">
              <a16:creationId xmlns="" xmlns:a16="http://schemas.microsoft.com/office/drawing/2014/main" id="{00000000-0008-0000-0F00-000004000000}"/>
            </a:ext>
          </a:extLst>
        </xdr:cNvPr>
        <xdr:cNvSpPr txBox="1"/>
      </xdr:nvSpPr>
      <xdr:spPr>
        <a:xfrm>
          <a:off x="2970894" y="2687411"/>
          <a:ext cx="3345090" cy="266382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latin typeface="Times New Roman" panose="02020603050405020304" pitchFamily="18" charset="0"/>
              <a:cs typeface="Times New Roman" panose="02020603050405020304" pitchFamily="18" charset="0"/>
            </a:rPr>
            <a:t>Malang,     </a:t>
          </a:r>
          <a:r>
            <a:rPr lang="en-US" sz="1100" baseline="0">
              <a:latin typeface="Times New Roman" panose="02020603050405020304" pitchFamily="18" charset="0"/>
              <a:cs typeface="Times New Roman" panose="02020603050405020304" pitchFamily="18" charset="0"/>
            </a:rPr>
            <a:t>  2023</a:t>
          </a:r>
          <a:endParaRPr lang="en-US" sz="1100">
            <a:latin typeface="Times New Roman" panose="02020603050405020304" pitchFamily="18" charset="0"/>
            <a:cs typeface="Times New Roman" panose="02020603050405020304" pitchFamily="18" charset="0"/>
          </a:endParaRPr>
        </a:p>
        <a:p>
          <a:pPr algn="ctr"/>
          <a:r>
            <a:rPr lang="en-US" sz="1100">
              <a:latin typeface="Times New Roman" panose="02020603050405020304" pitchFamily="18" charset="0"/>
              <a:cs typeface="Times New Roman" panose="02020603050405020304" pitchFamily="18" charset="0"/>
            </a:rPr>
            <a:t>KEPALA DINAS PENDIDIKAN</a:t>
          </a:r>
        </a:p>
        <a:p>
          <a:pPr algn="ctr"/>
          <a:r>
            <a:rPr lang="en-US" sz="1100">
              <a:latin typeface="Times New Roman" panose="02020603050405020304" pitchFamily="18" charset="0"/>
              <a:cs typeface="Times New Roman" panose="02020603050405020304" pitchFamily="18" charset="0"/>
            </a:rPr>
            <a:t>KABUPATEN MALANG</a:t>
          </a:r>
        </a:p>
        <a:p>
          <a:pPr algn="ctr"/>
          <a:endParaRPr lang="en-US" sz="1100">
            <a:latin typeface="Times New Roman" panose="02020603050405020304" pitchFamily="18" charset="0"/>
            <a:cs typeface="Times New Roman" panose="02020603050405020304" pitchFamily="18" charset="0"/>
          </a:endParaRPr>
        </a:p>
        <a:p>
          <a:pPr algn="ctr"/>
          <a:endParaRPr lang="en-US" sz="1100">
            <a:latin typeface="Times New Roman" panose="02020603050405020304" pitchFamily="18" charset="0"/>
            <a:cs typeface="Times New Roman" panose="02020603050405020304" pitchFamily="18" charset="0"/>
          </a:endParaRPr>
        </a:p>
        <a:p>
          <a:pPr algn="ctr"/>
          <a:endParaRPr lang="en-US" sz="1100">
            <a:latin typeface="Times New Roman" panose="02020603050405020304" pitchFamily="18" charset="0"/>
            <a:cs typeface="Times New Roman" panose="02020603050405020304" pitchFamily="18" charset="0"/>
          </a:endParaRPr>
        </a:p>
        <a:p>
          <a:pPr algn="ctr"/>
          <a:endParaRPr lang="en-US" sz="1100">
            <a:latin typeface="Times New Roman" panose="02020603050405020304" pitchFamily="18" charset="0"/>
            <a:cs typeface="Times New Roman" panose="02020603050405020304" pitchFamily="18" charset="0"/>
          </a:endParaRPr>
        </a:p>
        <a:p>
          <a:pPr algn="ctr"/>
          <a:r>
            <a:rPr lang="en-US" sz="1100">
              <a:latin typeface="Times New Roman" panose="02020603050405020304" pitchFamily="18" charset="0"/>
              <a:cs typeface="Times New Roman" panose="02020603050405020304" pitchFamily="18" charset="0"/>
            </a:rPr>
            <a:t>RACHMAT HARDIJONO</a:t>
          </a:r>
        </a:p>
        <a:p>
          <a:pPr algn="ctr"/>
          <a:r>
            <a:rPr lang="en-US" sz="1100">
              <a:latin typeface="Times New Roman" panose="02020603050405020304" pitchFamily="18" charset="0"/>
              <a:cs typeface="Times New Roman" panose="02020603050405020304" pitchFamily="18" charset="0"/>
            </a:rPr>
            <a:t>Pembina Utama</a:t>
          </a:r>
          <a:r>
            <a:rPr lang="en-US" sz="1100" baseline="0">
              <a:latin typeface="Times New Roman" panose="02020603050405020304" pitchFamily="18" charset="0"/>
              <a:cs typeface="Times New Roman" panose="02020603050405020304" pitchFamily="18" charset="0"/>
            </a:rPr>
            <a:t> Muda</a:t>
          </a:r>
          <a:endParaRPr lang="en-US" sz="1100">
            <a:latin typeface="Times New Roman" panose="02020603050405020304" pitchFamily="18" charset="0"/>
            <a:cs typeface="Times New Roman" panose="02020603050405020304" pitchFamily="18" charset="0"/>
          </a:endParaRPr>
        </a:p>
        <a:p>
          <a:pPr algn="ctr"/>
          <a:r>
            <a:rPr lang="en-US" sz="1100">
              <a:latin typeface="Times New Roman" panose="02020603050405020304" pitchFamily="18" charset="0"/>
              <a:cs typeface="Times New Roman" panose="02020603050405020304" pitchFamily="18" charset="0"/>
            </a:rPr>
            <a:t>NIP. 19681107 198903 1 008</a:t>
          </a:r>
        </a:p>
      </xdr:txBody>
    </xdr:sp>
    <xdr:clientData/>
  </xdr:twoCellAnchor>
  <xdr:twoCellAnchor>
    <xdr:from>
      <xdr:col>5</xdr:col>
      <xdr:colOff>9524</xdr:colOff>
      <xdr:row>2</xdr:row>
      <xdr:rowOff>0</xdr:rowOff>
    </xdr:from>
    <xdr:to>
      <xdr:col>18</xdr:col>
      <xdr:colOff>285751</xdr:colOff>
      <xdr:row>9</xdr:row>
      <xdr:rowOff>149296</xdr:rowOff>
    </xdr:to>
    <xdr:sp macro="" textlink="">
      <xdr:nvSpPr>
        <xdr:cNvPr id="10" name="TextBox 9">
          <a:extLst>
            <a:ext uri="{FF2B5EF4-FFF2-40B4-BE49-F238E27FC236}">
              <a16:creationId xmlns="" xmlns:a16="http://schemas.microsoft.com/office/drawing/2014/main" id="{161C9C80-8A76-4B7C-8610-5A8F0059C93C}"/>
            </a:ext>
          </a:extLst>
        </xdr:cNvPr>
        <xdr:cNvSpPr txBox="1"/>
      </xdr:nvSpPr>
      <xdr:spPr>
        <a:xfrm>
          <a:off x="16950417" y="272143"/>
          <a:ext cx="8236405" cy="18910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Sensus</a:t>
          </a:r>
          <a:r>
            <a:rPr lang="en-US" sz="1100" baseline="0"/>
            <a:t> </a:t>
          </a:r>
          <a:r>
            <a:rPr lang="en-US" sz="1100" baseline="0">
              <a:solidFill>
                <a:schemeClr val="dk1"/>
              </a:solidFill>
              <a:effectLst/>
              <a:latin typeface="+mn-lt"/>
              <a:ea typeface="+mn-ea"/>
              <a:cs typeface="+mn-cs"/>
            </a:rPr>
            <a:t>Angka Kelulusan di Kabupaten Malang</a:t>
          </a:r>
          <a:endParaRPr lang="en-US" sz="1100"/>
        </a:p>
        <a:p>
          <a:r>
            <a:rPr lang="en-US" sz="1100"/>
            <a:t>2. Identifikasi Penyelenggara		: Dinas Pendidikan Kabupaten Malang</a:t>
          </a:r>
        </a:p>
        <a:p>
          <a:r>
            <a:rPr lang="en-US" sz="1100"/>
            <a:t>3. Tujuan Pelaksanaan		: </a:t>
          </a:r>
        </a:p>
        <a:p>
          <a:r>
            <a:rPr lang="en-US" sz="1100"/>
            <a:t>4. Periode Pelaksanaan		: Tahun 2019-2022</a:t>
          </a:r>
        </a:p>
        <a:p>
          <a:r>
            <a:rPr lang="en-US" sz="1100"/>
            <a:t>5.</a:t>
          </a:r>
          <a:r>
            <a:rPr lang="en-US" sz="1100" baseline="0"/>
            <a:t> Cakupan Wilayah		: Kabupaten Malang</a:t>
          </a:r>
        </a:p>
        <a:p>
          <a:r>
            <a:rPr lang="en-US" sz="1100" baseline="0"/>
            <a:t>6. Rancangan pengumpulan data / Metodologi	: Sensus Dapodik</a:t>
          </a:r>
        </a:p>
        <a:p>
          <a:r>
            <a:rPr lang="en-US" sz="1100" baseline="0"/>
            <a:t>7. Rancangan Pengolahan Data		: </a:t>
          </a:r>
          <a:endParaRPr lang="en-US" sz="1100" i="1" baseline="0"/>
        </a:p>
        <a:p>
          <a:r>
            <a:rPr lang="en-US" sz="1100" baseline="0"/>
            <a:t>8. Level Estimasi		: Kabupaten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5</xdr:col>
      <xdr:colOff>9524</xdr:colOff>
      <xdr:row>10</xdr:row>
      <xdr:rowOff>11862</xdr:rowOff>
    </xdr:from>
    <xdr:to>
      <xdr:col>18</xdr:col>
      <xdr:colOff>285751</xdr:colOff>
      <xdr:row>28</xdr:row>
      <xdr:rowOff>0</xdr:rowOff>
    </xdr:to>
    <xdr:sp macro="" textlink="">
      <xdr:nvSpPr>
        <xdr:cNvPr id="11" name="TextBox 10">
          <a:extLst>
            <a:ext uri="{FF2B5EF4-FFF2-40B4-BE49-F238E27FC236}">
              <a16:creationId xmlns="" xmlns:a16="http://schemas.microsoft.com/office/drawing/2014/main" id="{9F381FD4-E1A3-41A2-BD30-2EA87E2941D5}"/>
            </a:ext>
          </a:extLst>
        </xdr:cNvPr>
        <xdr:cNvSpPr txBox="1"/>
      </xdr:nvSpPr>
      <xdr:spPr>
        <a:xfrm>
          <a:off x="16894751" y="2263226"/>
          <a:ext cx="8156000" cy="24819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baseline="0">
              <a:solidFill>
                <a:schemeClr val="dk1"/>
              </a:solidFill>
              <a:effectLst/>
              <a:latin typeface="+mn-lt"/>
              <a:ea typeface="+mn-ea"/>
              <a:cs typeface="+mn-cs"/>
            </a:rPr>
            <a:t>Angka Kelulusan</a:t>
          </a:r>
          <a:endParaRPr lang="en-US" sz="1100"/>
        </a:p>
        <a:p>
          <a:r>
            <a:rPr lang="en-US" sz="1100"/>
            <a:t>3. Alias			: </a:t>
          </a:r>
        </a:p>
        <a:p>
          <a:r>
            <a:rPr lang="en-US" sz="1100"/>
            <a:t>4. Konsep			: </a:t>
          </a:r>
          <a:r>
            <a:rPr lang="en-US" sz="1100" baseline="0">
              <a:solidFill>
                <a:schemeClr val="dk1"/>
              </a:solidFill>
              <a:effectLst/>
              <a:latin typeface="+mn-lt"/>
              <a:ea typeface="+mn-ea"/>
              <a:cs typeface="+mn-cs"/>
            </a:rPr>
            <a:t>Angka Kelulusan SD dan SMP </a:t>
          </a:r>
          <a:endParaRPr lang="en-US" sz="1100"/>
        </a:p>
        <a:p>
          <a:r>
            <a:rPr lang="en-US" sz="1100"/>
            <a:t>5.</a:t>
          </a:r>
          <a:r>
            <a:rPr lang="en-US" sz="1100" baseline="0"/>
            <a:t> Definisi			: </a:t>
          </a:r>
          <a:r>
            <a:rPr lang="en-US" sz="1100" baseline="0">
              <a:solidFill>
                <a:schemeClr val="dk1"/>
              </a:solidFill>
              <a:effectLst/>
              <a:latin typeface="+mn-lt"/>
              <a:ea typeface="+mn-ea"/>
              <a:cs typeface="+mn-cs"/>
            </a:rPr>
            <a:t>Angka kelulusan adalah jumlah siswa yang lulus dan dibuktikan dengan surat tanda tamat belajar/ijazah. Angka ini menunjukkan tingkat kelulusan siswa dalam menyelesaikan pendidikan pada masing-masing jenjang pendidikan.</a:t>
          </a:r>
        </a:p>
        <a:p>
          <a:r>
            <a:rPr lang="en-US" sz="1100" baseline="0"/>
            <a:t>6. Referensi Pemilihan		: </a:t>
          </a:r>
        </a:p>
        <a:p>
          <a:r>
            <a:rPr lang="en-US" sz="1100" baseline="0"/>
            <a:t>7. Referensi Waktu		: Tahunan</a:t>
          </a:r>
          <a:endParaRPr lang="en-US" sz="1100" i="1" baseline="0"/>
        </a:p>
        <a:p>
          <a:r>
            <a:rPr lang="en-US" sz="1100" baseline="0"/>
            <a:t>8. Tipe Data			: Float (bilangan desimal)</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Domain Value		: </a:t>
          </a:r>
          <a:r>
            <a:rPr lang="en-US" sz="1100" baseline="0">
              <a:solidFill>
                <a:schemeClr val="dk1"/>
              </a:solidFill>
              <a:effectLst/>
              <a:latin typeface="+mn-lt"/>
              <a:ea typeface="+mn-ea"/>
              <a:cs typeface="+mn-cs"/>
            </a:rPr>
            <a:t>Murid di Tahun Akhir Sekolah, Murid yang Lulus</a:t>
          </a:r>
          <a:endParaRPr lang="en-US" sz="1100" baseline="0"/>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Jumlah murid di tahun akhir sekolah dan jumlah murid yang lulus per jenjang yaitu SD dan SMP berdasarkan Jenis Kelamin</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5</xdr:col>
      <xdr:colOff>0</xdr:colOff>
      <xdr:row>28</xdr:row>
      <xdr:rowOff>111701</xdr:rowOff>
    </xdr:from>
    <xdr:to>
      <xdr:col>18</xdr:col>
      <xdr:colOff>277091</xdr:colOff>
      <xdr:row>51</xdr:row>
      <xdr:rowOff>81307</xdr:rowOff>
    </xdr:to>
    <xdr:sp macro="" textlink="">
      <xdr:nvSpPr>
        <xdr:cNvPr id="14" name="TextBox 13">
          <a:extLst>
            <a:ext uri="{FF2B5EF4-FFF2-40B4-BE49-F238E27FC236}">
              <a16:creationId xmlns="" xmlns:a16="http://schemas.microsoft.com/office/drawing/2014/main" id="{40D4EE47-1C98-4117-B4D5-EC2611655C7C}"/>
            </a:ext>
          </a:extLst>
        </xdr:cNvPr>
        <xdr:cNvSpPr txBox="1"/>
      </xdr:nvSpPr>
      <xdr:spPr>
        <a:xfrm>
          <a:off x="16885227" y="4856883"/>
          <a:ext cx="8156864" cy="31561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Persentase</a:t>
          </a:r>
          <a:r>
            <a:rPr lang="en-US" sz="1100" baseline="0"/>
            <a:t> Angka Kelulusan</a:t>
          </a:r>
          <a:endParaRPr lang="en-US" sz="1100"/>
        </a:p>
        <a:p>
          <a:r>
            <a:rPr lang="en-US" sz="1100"/>
            <a:t>2. Konsep				: Angka Kelulusan</a:t>
          </a:r>
        </a:p>
        <a:p>
          <a:r>
            <a:rPr lang="en-US" sz="1100"/>
            <a:t>3. Definisi				: </a:t>
          </a:r>
          <a:r>
            <a:rPr lang="en-US" sz="1100">
              <a:solidFill>
                <a:schemeClr val="dk1"/>
              </a:solidFill>
              <a:effectLst/>
              <a:latin typeface="+mn-lt"/>
              <a:ea typeface="+mn-ea"/>
              <a:cs typeface="+mn-cs"/>
            </a:rPr>
            <a:t>Perbandingan</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Murid di Tahun Akhir Sekolah dengan Murid yang Lulus tingkat SD dan SMP</a:t>
          </a:r>
          <a:r>
            <a:rPr lang="en-US" sz="1100" baseline="0">
              <a:solidFill>
                <a:schemeClr val="dk1"/>
              </a:solidFill>
              <a:effectLst/>
              <a:latin typeface="+mn-lt"/>
              <a:ea typeface="+mn-ea"/>
              <a:cs typeface="+mn-cs"/>
            </a:rPr>
            <a:t> dan dinyatakan dalam bentuk persentase</a:t>
          </a:r>
          <a:r>
            <a:rPr lang="en-US" sz="1100">
              <a:solidFill>
                <a:schemeClr val="dk1"/>
              </a:solidFill>
              <a:effectLst/>
              <a:latin typeface="+mn-lt"/>
              <a:ea typeface="+mn-ea"/>
              <a:cs typeface="+mn-cs"/>
            </a:rPr>
            <a:t> </a:t>
          </a:r>
          <a:r>
            <a:rPr lang="en-US" sz="1100" baseline="0">
              <a:solidFill>
                <a:schemeClr val="dk1"/>
              </a:solidFill>
              <a:effectLst/>
              <a:latin typeface="+mn-lt"/>
              <a:ea typeface="+mn-ea"/>
              <a:cs typeface="+mn-cs"/>
            </a:rPr>
            <a:t>di Kabupaten Malang pada tahun 2019-2022</a:t>
          </a:r>
          <a:endParaRPr lang="en-US" sz="1100"/>
        </a:p>
        <a:p>
          <a:r>
            <a:rPr lang="en-US" sz="1100"/>
            <a:t>4. Interpretasi				: </a:t>
          </a:r>
        </a:p>
        <a:p>
          <a:r>
            <a:rPr lang="en-US" sz="1100"/>
            <a:t>5.</a:t>
          </a:r>
          <a:r>
            <a:rPr lang="en-US" sz="1100" baseline="0"/>
            <a:t> Metode/Rumus Penghitungan		: Jumlah Murid yang Lulus/Jumlah Murid di Tahun Akhir Sekolah*100%</a:t>
          </a:r>
        </a:p>
        <a:p>
          <a:r>
            <a:rPr lang="en-US" sz="1100" baseline="0"/>
            <a:t>6. Ukuran				: Persentase</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 Kabupaten</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 Ya</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6</xdr:col>
      <xdr:colOff>9524</xdr:colOff>
      <xdr:row>2</xdr:row>
      <xdr:rowOff>0</xdr:rowOff>
    </xdr:from>
    <xdr:to>
      <xdr:col>19</xdr:col>
      <xdr:colOff>559132</xdr:colOff>
      <xdr:row>13</xdr:row>
      <xdr:rowOff>40822</xdr:rowOff>
    </xdr:to>
    <xdr:sp macro="" textlink="">
      <xdr:nvSpPr>
        <xdr:cNvPr id="9" name="TextBox 8">
          <a:extLst>
            <a:ext uri="{FF2B5EF4-FFF2-40B4-BE49-F238E27FC236}">
              <a16:creationId xmlns="" xmlns:a16="http://schemas.microsoft.com/office/drawing/2014/main" id="{86EDA7DE-339B-43C2-97B4-ABEA91DAD89C}"/>
            </a:ext>
          </a:extLst>
        </xdr:cNvPr>
        <xdr:cNvSpPr txBox="1"/>
      </xdr:nvSpPr>
      <xdr:spPr>
        <a:xfrm>
          <a:off x="9969953" y="408214"/>
          <a:ext cx="8156000" cy="20410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Sensus</a:t>
          </a:r>
          <a:r>
            <a:rPr lang="en-US" sz="1100" baseline="0"/>
            <a:t> </a:t>
          </a:r>
          <a:r>
            <a:rPr lang="en-US" sz="1100" baseline="0">
              <a:solidFill>
                <a:schemeClr val="dk1"/>
              </a:solidFill>
              <a:effectLst/>
              <a:latin typeface="+mn-lt"/>
              <a:ea typeface="+mn-ea"/>
              <a:cs typeface="+mn-cs"/>
            </a:rPr>
            <a:t>Banyaknya Pendidik Dan Tenaga Kependidikan Yang Tersertifikasi Tingkat Pendidikan Anak Usia Dini (PAUD) Menurut Kecamatan di Kabupaten Malang</a:t>
          </a:r>
          <a:endParaRPr lang="en-US" sz="1100"/>
        </a:p>
        <a:p>
          <a:r>
            <a:rPr lang="en-US" sz="1100"/>
            <a:t>2. Identifikasi Penyelenggara		: Dinas Pendidikan Kabupaten Malang</a:t>
          </a:r>
        </a:p>
        <a:p>
          <a:r>
            <a:rPr lang="en-US" sz="1100"/>
            <a:t>3. Tujuan Pelaksanaan		: </a:t>
          </a:r>
        </a:p>
        <a:p>
          <a:r>
            <a:rPr lang="en-US" sz="1100"/>
            <a:t>4. Periode Pelaksanaan		: Tahun 2020-2022</a:t>
          </a:r>
        </a:p>
        <a:p>
          <a:r>
            <a:rPr lang="en-US" sz="1100"/>
            <a:t>5.</a:t>
          </a:r>
          <a:r>
            <a:rPr lang="en-US" sz="1100" baseline="0"/>
            <a:t> Cakupan Wilayah		: Kabupaten Malang</a:t>
          </a:r>
        </a:p>
        <a:p>
          <a:r>
            <a:rPr lang="en-US" sz="1100" baseline="0"/>
            <a:t>6. Rancangan pengumpulan data / Metodologi	: Sensus Dapodik</a:t>
          </a:r>
        </a:p>
        <a:p>
          <a:r>
            <a:rPr lang="en-US" sz="1100" baseline="0"/>
            <a:t>7. Rancangan Pengolahan Data		: </a:t>
          </a:r>
          <a:endParaRPr lang="en-US" sz="1100" i="1" baseline="0"/>
        </a:p>
        <a:p>
          <a:r>
            <a:rPr lang="en-US" sz="1100" baseline="0"/>
            <a:t>8. Level Estimasi		: Kecamatan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6</xdr:col>
      <xdr:colOff>9524</xdr:colOff>
      <xdr:row>13</xdr:row>
      <xdr:rowOff>121955</xdr:rowOff>
    </xdr:from>
    <xdr:to>
      <xdr:col>19</xdr:col>
      <xdr:colOff>559132</xdr:colOff>
      <xdr:row>29</xdr:row>
      <xdr:rowOff>163286</xdr:rowOff>
    </xdr:to>
    <xdr:sp macro="" textlink="">
      <xdr:nvSpPr>
        <xdr:cNvPr id="10" name="TextBox 9">
          <a:extLst>
            <a:ext uri="{FF2B5EF4-FFF2-40B4-BE49-F238E27FC236}">
              <a16:creationId xmlns="" xmlns:a16="http://schemas.microsoft.com/office/drawing/2014/main" id="{6E8E10F9-490C-43B4-890D-33B620C974EE}"/>
            </a:ext>
          </a:extLst>
        </xdr:cNvPr>
        <xdr:cNvSpPr txBox="1"/>
      </xdr:nvSpPr>
      <xdr:spPr>
        <a:xfrm>
          <a:off x="9969953" y="2530419"/>
          <a:ext cx="8156000" cy="28716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baseline="0">
              <a:solidFill>
                <a:schemeClr val="dk1"/>
              </a:solidFill>
              <a:effectLst/>
              <a:latin typeface="+mn-lt"/>
              <a:ea typeface="+mn-ea"/>
              <a:cs typeface="+mn-cs"/>
            </a:rPr>
            <a:t>Pendidik Dan Tenaga Kependidikan Yang Tersertifikasi</a:t>
          </a:r>
          <a:endParaRPr lang="en-US" sz="1100"/>
        </a:p>
        <a:p>
          <a:r>
            <a:rPr lang="en-US" sz="1100"/>
            <a:t>3. Alias			: </a:t>
          </a:r>
        </a:p>
        <a:p>
          <a:r>
            <a:rPr lang="en-US" sz="1100"/>
            <a:t>4. Konsep			: </a:t>
          </a:r>
          <a:r>
            <a:rPr lang="en-US" sz="1100" baseline="0">
              <a:solidFill>
                <a:schemeClr val="dk1"/>
              </a:solidFill>
              <a:effectLst/>
              <a:latin typeface="+mn-lt"/>
              <a:ea typeface="+mn-ea"/>
              <a:cs typeface="+mn-cs"/>
            </a:rPr>
            <a:t>Pendidik Dan Tenaga Kependidikan Yang Tersertifikasi Tingkat Pendidikan Anak Usia Dini (PAUD) Menurut Kecamatan</a:t>
          </a:r>
          <a:endParaRPr lang="en-US" sz="1100"/>
        </a:p>
        <a:p>
          <a:r>
            <a:rPr lang="en-US" sz="1100"/>
            <a:t>5.</a:t>
          </a:r>
          <a:r>
            <a:rPr lang="en-US" sz="1100" baseline="0"/>
            <a:t> Definisi			:</a:t>
          </a:r>
          <a:r>
            <a:rPr lang="en-US" sz="1100" baseline="0">
              <a:solidFill>
                <a:schemeClr val="dk1"/>
              </a:solidFill>
              <a:effectLst/>
              <a:latin typeface="+mn-lt"/>
              <a:ea typeface="+mn-ea"/>
              <a:cs typeface="+mn-cs"/>
            </a:rPr>
            <a:t> Tenaga Kependidikan PAUD Yang Tersertifikasi ialah yang sudah mengikuti program dan mendapatkan sertifikasi kompetensi Tendik PAUD.</a:t>
          </a:r>
          <a:endParaRPr lang="en-US" sz="1100" baseline="0"/>
        </a:p>
        <a:p>
          <a:r>
            <a:rPr lang="en-US" sz="1100" baseline="0"/>
            <a:t>6. Referensi Pemilihan		: </a:t>
          </a:r>
        </a:p>
        <a:p>
          <a:r>
            <a:rPr lang="en-US" sz="1100" baseline="0"/>
            <a:t>7. Referensi Waktu		: Tahunan</a:t>
          </a:r>
          <a:endParaRPr lang="en-US" sz="1100" i="1" baseline="0"/>
        </a:p>
        <a:p>
          <a:r>
            <a:rPr lang="en-US" sz="1100" baseline="0"/>
            <a:t>8. Tipe Data			: Float (bilangan desimal)</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Domain Value		: </a:t>
          </a:r>
          <a:r>
            <a:rPr lang="en-US" sz="1100" baseline="0">
              <a:solidFill>
                <a:schemeClr val="dk1"/>
              </a:solidFill>
              <a:effectLst/>
              <a:latin typeface="+mn-lt"/>
              <a:ea typeface="+mn-ea"/>
              <a:cs typeface="+mn-cs"/>
            </a:rPr>
            <a:t>Pendidik dan Tenaga Kependidikan yang Tersertifikasi</a:t>
          </a:r>
          <a:endParaRPr lang="en-US" sz="1100" baseline="0"/>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Jumlah </a:t>
          </a:r>
          <a:r>
            <a:rPr lang="en-US" sz="1100" baseline="0">
              <a:solidFill>
                <a:schemeClr val="dk1"/>
              </a:solidFill>
              <a:effectLst/>
              <a:latin typeface="+mn-lt"/>
              <a:ea typeface="+mn-ea"/>
              <a:cs typeface="+mn-cs"/>
            </a:rPr>
            <a:t>Pendidik dan Jumlah Tenaga Kependidikan yang Tersertifikasi Tingkat Pendidikan Anak Usia Dini (PAUD) pada tiap Kecamatan</a:t>
          </a:r>
          <a:endParaRPr lang="en-US" sz="1100" i="0" baseline="0"/>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6</xdr:col>
      <xdr:colOff>0</xdr:colOff>
      <xdr:row>30</xdr:row>
      <xdr:rowOff>136067</xdr:rowOff>
    </xdr:from>
    <xdr:to>
      <xdr:col>19</xdr:col>
      <xdr:colOff>550472</xdr:colOff>
      <xdr:row>51</xdr:row>
      <xdr:rowOff>108855</xdr:rowOff>
    </xdr:to>
    <xdr:sp macro="" textlink="">
      <xdr:nvSpPr>
        <xdr:cNvPr id="11" name="TextBox 10">
          <a:extLst>
            <a:ext uri="{FF2B5EF4-FFF2-40B4-BE49-F238E27FC236}">
              <a16:creationId xmlns="" xmlns:a16="http://schemas.microsoft.com/office/drawing/2014/main" id="{705AECA3-603A-4D91-8F1C-92D1EFDEF996}"/>
            </a:ext>
          </a:extLst>
        </xdr:cNvPr>
        <xdr:cNvSpPr txBox="1"/>
      </xdr:nvSpPr>
      <xdr:spPr>
        <a:xfrm>
          <a:off x="9960429" y="5551710"/>
          <a:ext cx="8156864" cy="34290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Persentase</a:t>
          </a:r>
          <a:r>
            <a:rPr lang="en-US" sz="1100" baseline="0"/>
            <a:t> T</a:t>
          </a:r>
          <a:r>
            <a:rPr lang="en-US" sz="1100" baseline="0">
              <a:solidFill>
                <a:schemeClr val="dk1"/>
              </a:solidFill>
              <a:effectLst/>
              <a:latin typeface="+mn-lt"/>
              <a:ea typeface="+mn-ea"/>
              <a:cs typeface="+mn-cs"/>
            </a:rPr>
            <a:t>enaga Kependidikan yang Tersertifikasi</a:t>
          </a:r>
          <a:endParaRPr lang="en-US" sz="1100"/>
        </a:p>
        <a:p>
          <a:r>
            <a:rPr lang="en-US" sz="1100"/>
            <a:t>2. Konsep				: </a:t>
          </a:r>
          <a:r>
            <a:rPr lang="en-US" sz="1100" baseline="0">
              <a:solidFill>
                <a:schemeClr val="dk1"/>
              </a:solidFill>
              <a:effectLst/>
              <a:latin typeface="+mn-lt"/>
              <a:ea typeface="+mn-ea"/>
              <a:cs typeface="+mn-cs"/>
            </a:rPr>
            <a:t>Pendidik dengan Tenaga Kependidikan yang Tersertifikasi PAUD</a:t>
          </a:r>
          <a:endParaRPr lang="en-US" sz="1100"/>
        </a:p>
        <a:p>
          <a:r>
            <a:rPr lang="en-US" sz="1100"/>
            <a:t>3. Definisi				: </a:t>
          </a:r>
          <a:r>
            <a:rPr lang="en-US" sz="1100">
              <a:solidFill>
                <a:schemeClr val="dk1"/>
              </a:solidFill>
              <a:effectLst/>
              <a:latin typeface="+mn-lt"/>
              <a:ea typeface="+mn-ea"/>
              <a:cs typeface="+mn-cs"/>
            </a:rPr>
            <a:t>Perbandingan</a:t>
          </a:r>
          <a:r>
            <a:rPr lang="en-US" sz="1100" baseline="0">
              <a:solidFill>
                <a:schemeClr val="dk1"/>
              </a:solidFill>
              <a:effectLst/>
              <a:latin typeface="+mn-lt"/>
              <a:ea typeface="+mn-ea"/>
              <a:cs typeface="+mn-cs"/>
            </a:rPr>
            <a:t> Pendidik dan Tenaga Kependidikan yang Tersertifikasi Tingkat Pendidikan Anak Usia Dini (PAUD) dan dinyatakan dalam bentuk persentase</a:t>
          </a:r>
          <a:r>
            <a:rPr lang="en-US" sz="1100">
              <a:solidFill>
                <a:schemeClr val="dk1"/>
              </a:solidFill>
              <a:effectLst/>
              <a:latin typeface="+mn-lt"/>
              <a:ea typeface="+mn-ea"/>
              <a:cs typeface="+mn-cs"/>
            </a:rPr>
            <a:t> </a:t>
          </a:r>
          <a:r>
            <a:rPr lang="en-US" sz="1100" baseline="0">
              <a:solidFill>
                <a:schemeClr val="dk1"/>
              </a:solidFill>
              <a:effectLst/>
              <a:latin typeface="+mn-lt"/>
              <a:ea typeface="+mn-ea"/>
              <a:cs typeface="+mn-cs"/>
            </a:rPr>
            <a:t>di Kabupaten Malang pada tahun 2020-2022</a:t>
          </a:r>
          <a:endParaRPr lang="en-US" sz="1100"/>
        </a:p>
        <a:p>
          <a:r>
            <a:rPr lang="en-US" sz="1100"/>
            <a:t>4. Interpretasi				: </a:t>
          </a:r>
        </a:p>
        <a:p>
          <a:r>
            <a:rPr lang="en-US" sz="1100"/>
            <a:t>5.</a:t>
          </a:r>
          <a:r>
            <a:rPr lang="en-US" sz="1100" baseline="0"/>
            <a:t> Metode/Rumus Penghitungan		: Jumlah </a:t>
          </a:r>
          <a:r>
            <a:rPr lang="en-US" sz="1100" baseline="0">
              <a:solidFill>
                <a:schemeClr val="dk1"/>
              </a:solidFill>
              <a:effectLst/>
              <a:latin typeface="+mn-lt"/>
              <a:ea typeface="+mn-ea"/>
              <a:cs typeface="+mn-cs"/>
            </a:rPr>
            <a:t>Pendidik/Tenaga Kependidikan yang Tersertifikasi*100%</a:t>
          </a:r>
          <a:endParaRPr lang="en-US" sz="1100" baseline="0"/>
        </a:p>
        <a:p>
          <a:r>
            <a:rPr lang="en-US" sz="1100" baseline="0"/>
            <a:t>6. Ukuran				: Persentase</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 Kecamatan</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 Ya</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6</xdr:col>
      <xdr:colOff>9524</xdr:colOff>
      <xdr:row>4</xdr:row>
      <xdr:rowOff>0</xdr:rowOff>
    </xdr:from>
    <xdr:to>
      <xdr:col>19</xdr:col>
      <xdr:colOff>559131</xdr:colOff>
      <xdr:row>15</xdr:row>
      <xdr:rowOff>0</xdr:rowOff>
    </xdr:to>
    <xdr:sp macro="" textlink="">
      <xdr:nvSpPr>
        <xdr:cNvPr id="8" name="TextBox 7">
          <a:extLst>
            <a:ext uri="{FF2B5EF4-FFF2-40B4-BE49-F238E27FC236}">
              <a16:creationId xmlns="" xmlns:a16="http://schemas.microsoft.com/office/drawing/2014/main" id="{2B165091-E8D9-44CA-ACA8-1D6907215EE2}"/>
            </a:ext>
          </a:extLst>
        </xdr:cNvPr>
        <xdr:cNvSpPr txBox="1"/>
      </xdr:nvSpPr>
      <xdr:spPr>
        <a:xfrm>
          <a:off x="9806667" y="707571"/>
          <a:ext cx="8156000" cy="20410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Sensus</a:t>
          </a:r>
          <a:r>
            <a:rPr lang="en-US" sz="1100" baseline="0"/>
            <a:t> </a:t>
          </a:r>
          <a:r>
            <a:rPr lang="en-US" sz="1100" baseline="0">
              <a:solidFill>
                <a:schemeClr val="dk1"/>
              </a:solidFill>
              <a:effectLst/>
              <a:latin typeface="+mn-lt"/>
              <a:ea typeface="+mn-ea"/>
              <a:cs typeface="+mn-cs"/>
            </a:rPr>
            <a:t>Banyaknya Pendidik Dan Tenaga Kependidikan Yang Tersertifikasi Tingkat </a:t>
          </a:r>
          <a:r>
            <a:rPr lang="en-US" sz="1100">
              <a:solidFill>
                <a:schemeClr val="dk1"/>
              </a:solidFill>
              <a:effectLst/>
              <a:latin typeface="+mn-lt"/>
              <a:ea typeface="+mn-ea"/>
              <a:cs typeface="+mn-cs"/>
            </a:rPr>
            <a:t>Sekolah Dasar</a:t>
          </a:r>
          <a:r>
            <a:rPr lang="en-US" sz="1100" baseline="0">
              <a:solidFill>
                <a:schemeClr val="dk1"/>
              </a:solidFill>
              <a:effectLst/>
              <a:latin typeface="+mn-lt"/>
              <a:ea typeface="+mn-ea"/>
              <a:cs typeface="+mn-cs"/>
            </a:rPr>
            <a:t> (SD) Menurut Kecamatan di Kabupaten Malang</a:t>
          </a:r>
          <a:endParaRPr lang="en-US" sz="1100"/>
        </a:p>
        <a:p>
          <a:r>
            <a:rPr lang="en-US" sz="1100"/>
            <a:t>2. Identifikasi Penyelenggara		: Dinas Pendidikan Kabupaten Malang</a:t>
          </a:r>
        </a:p>
        <a:p>
          <a:r>
            <a:rPr lang="en-US" sz="1100"/>
            <a:t>3. Tujuan Pelaksanaan		: </a:t>
          </a:r>
        </a:p>
        <a:p>
          <a:r>
            <a:rPr lang="en-US" sz="1100"/>
            <a:t>4. Periode Pelaksanaan		: Tahun 2020-2022</a:t>
          </a:r>
        </a:p>
        <a:p>
          <a:r>
            <a:rPr lang="en-US" sz="1100"/>
            <a:t>5.</a:t>
          </a:r>
          <a:r>
            <a:rPr lang="en-US" sz="1100" baseline="0"/>
            <a:t> Cakupan Wilayah		: Kabupaten Malang</a:t>
          </a:r>
        </a:p>
        <a:p>
          <a:r>
            <a:rPr lang="en-US" sz="1100" baseline="0"/>
            <a:t>6. Rancangan pengumpulan data / Metodologi	: Sensus Dapodik</a:t>
          </a:r>
        </a:p>
        <a:p>
          <a:r>
            <a:rPr lang="en-US" sz="1100" baseline="0"/>
            <a:t>7. Rancangan Pengolahan Data		: </a:t>
          </a:r>
          <a:endParaRPr lang="en-US" sz="1100" i="1" baseline="0"/>
        </a:p>
        <a:p>
          <a:r>
            <a:rPr lang="en-US" sz="1100" baseline="0"/>
            <a:t>8. Level Estimasi		: Kecamatan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6</xdr:col>
      <xdr:colOff>9524</xdr:colOff>
      <xdr:row>15</xdr:row>
      <xdr:rowOff>81133</xdr:rowOff>
    </xdr:from>
    <xdr:to>
      <xdr:col>19</xdr:col>
      <xdr:colOff>559131</xdr:colOff>
      <xdr:row>31</xdr:row>
      <xdr:rowOff>122464</xdr:rowOff>
    </xdr:to>
    <xdr:sp macro="" textlink="">
      <xdr:nvSpPr>
        <xdr:cNvPr id="9" name="TextBox 8">
          <a:extLst>
            <a:ext uri="{FF2B5EF4-FFF2-40B4-BE49-F238E27FC236}">
              <a16:creationId xmlns="" xmlns:a16="http://schemas.microsoft.com/office/drawing/2014/main" id="{255FC916-84D9-4BBB-B5B5-12FD821B5450}"/>
            </a:ext>
          </a:extLst>
        </xdr:cNvPr>
        <xdr:cNvSpPr txBox="1"/>
      </xdr:nvSpPr>
      <xdr:spPr>
        <a:xfrm>
          <a:off x="9806667" y="2829776"/>
          <a:ext cx="8156000" cy="28716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baseline="0">
              <a:solidFill>
                <a:schemeClr val="dk1"/>
              </a:solidFill>
              <a:effectLst/>
              <a:latin typeface="+mn-lt"/>
              <a:ea typeface="+mn-ea"/>
              <a:cs typeface="+mn-cs"/>
            </a:rPr>
            <a:t>Pendidik Dan Tenaga Kependidikan Yang Tersertifikasi</a:t>
          </a:r>
          <a:endParaRPr lang="en-US" sz="1100"/>
        </a:p>
        <a:p>
          <a:r>
            <a:rPr lang="en-US" sz="1100"/>
            <a:t>3. Alias			: </a:t>
          </a:r>
        </a:p>
        <a:p>
          <a:r>
            <a:rPr lang="en-US" sz="1100"/>
            <a:t>4. Konsep			: </a:t>
          </a:r>
          <a:r>
            <a:rPr lang="en-US" sz="1100" baseline="0">
              <a:solidFill>
                <a:schemeClr val="dk1"/>
              </a:solidFill>
              <a:effectLst/>
              <a:latin typeface="+mn-lt"/>
              <a:ea typeface="+mn-ea"/>
              <a:cs typeface="+mn-cs"/>
            </a:rPr>
            <a:t>Pendidik Dan Tenaga Kependidikan Yang Tersertifikasi Tingkat </a:t>
          </a:r>
          <a:r>
            <a:rPr lang="en-US" sz="1100">
              <a:solidFill>
                <a:schemeClr val="dk1"/>
              </a:solidFill>
              <a:effectLst/>
              <a:latin typeface="+mn-lt"/>
              <a:ea typeface="+mn-ea"/>
              <a:cs typeface="+mn-cs"/>
            </a:rPr>
            <a:t>Sekolah Dasar</a:t>
          </a:r>
          <a:r>
            <a:rPr lang="en-US" sz="1100" baseline="0">
              <a:solidFill>
                <a:schemeClr val="dk1"/>
              </a:solidFill>
              <a:effectLst/>
              <a:latin typeface="+mn-lt"/>
              <a:ea typeface="+mn-ea"/>
              <a:cs typeface="+mn-cs"/>
            </a:rPr>
            <a:t> (SD) Menurut Kecamatan</a:t>
          </a:r>
          <a:endParaRPr lang="en-US" sz="1100"/>
        </a:p>
        <a:p>
          <a:r>
            <a:rPr lang="en-US" sz="1100"/>
            <a:t>5.</a:t>
          </a:r>
          <a:r>
            <a:rPr lang="en-US" sz="1100" baseline="0"/>
            <a:t> Definisi			: </a:t>
          </a:r>
          <a:r>
            <a:rPr lang="en-US" sz="1100" baseline="0">
              <a:solidFill>
                <a:schemeClr val="dk1"/>
              </a:solidFill>
              <a:effectLst/>
              <a:latin typeface="+mn-lt"/>
              <a:ea typeface="+mn-ea"/>
              <a:cs typeface="+mn-cs"/>
            </a:rPr>
            <a:t>Tenaga Kependidikan SD Yang Tersertifikasi ialah yang sudah mengikuti program dan mendapatkan sertifikasi kompetensi Tendik SD.</a:t>
          </a:r>
        </a:p>
        <a:p>
          <a:r>
            <a:rPr lang="en-US" sz="1100" baseline="0"/>
            <a:t>6. Referensi Pemilihan		: </a:t>
          </a:r>
        </a:p>
        <a:p>
          <a:r>
            <a:rPr lang="en-US" sz="1100" baseline="0"/>
            <a:t>7. Referensi Waktu		: Tahunan</a:t>
          </a:r>
          <a:endParaRPr lang="en-US" sz="1100" i="1" baseline="0"/>
        </a:p>
        <a:p>
          <a:r>
            <a:rPr lang="en-US" sz="1100" baseline="0"/>
            <a:t>8. Tipe Data			: Float (bilangan desimal)</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Domain Value		: </a:t>
          </a:r>
          <a:r>
            <a:rPr lang="en-US" sz="1100" baseline="0">
              <a:solidFill>
                <a:schemeClr val="dk1"/>
              </a:solidFill>
              <a:effectLst/>
              <a:latin typeface="+mn-lt"/>
              <a:ea typeface="+mn-ea"/>
              <a:cs typeface="+mn-cs"/>
            </a:rPr>
            <a:t>Pendidik dan Tenaga Kependidikan yang Tersertifikasi</a:t>
          </a:r>
          <a:endParaRPr lang="en-US" sz="1100" baseline="0"/>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Jumlah </a:t>
          </a:r>
          <a:r>
            <a:rPr lang="en-US" sz="1100" baseline="0">
              <a:solidFill>
                <a:schemeClr val="dk1"/>
              </a:solidFill>
              <a:effectLst/>
              <a:latin typeface="+mn-lt"/>
              <a:ea typeface="+mn-ea"/>
              <a:cs typeface="+mn-cs"/>
            </a:rPr>
            <a:t>Pendidik dan Jumlah Tenaga Kependidikan yang Tersertifikasi Tingkat </a:t>
          </a:r>
          <a:r>
            <a:rPr lang="en-US" sz="1100">
              <a:solidFill>
                <a:schemeClr val="dk1"/>
              </a:solidFill>
              <a:effectLst/>
              <a:latin typeface="+mn-lt"/>
              <a:ea typeface="+mn-ea"/>
              <a:cs typeface="+mn-cs"/>
            </a:rPr>
            <a:t>Sekolah Dasar</a:t>
          </a:r>
          <a:r>
            <a:rPr lang="en-US" sz="1100" baseline="0">
              <a:solidFill>
                <a:schemeClr val="dk1"/>
              </a:solidFill>
              <a:effectLst/>
              <a:latin typeface="+mn-lt"/>
              <a:ea typeface="+mn-ea"/>
              <a:cs typeface="+mn-cs"/>
            </a:rPr>
            <a:t> (SD) pada tiap Kecamatan</a:t>
          </a:r>
          <a:endParaRPr lang="en-US" sz="1100" i="0" baseline="0"/>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6</xdr:col>
      <xdr:colOff>0</xdr:colOff>
      <xdr:row>32</xdr:row>
      <xdr:rowOff>95246</xdr:rowOff>
    </xdr:from>
    <xdr:to>
      <xdr:col>19</xdr:col>
      <xdr:colOff>550471</xdr:colOff>
      <xdr:row>54</xdr:row>
      <xdr:rowOff>27212</xdr:rowOff>
    </xdr:to>
    <xdr:sp macro="" textlink="">
      <xdr:nvSpPr>
        <xdr:cNvPr id="10" name="TextBox 9">
          <a:extLst>
            <a:ext uri="{FF2B5EF4-FFF2-40B4-BE49-F238E27FC236}">
              <a16:creationId xmlns="" xmlns:a16="http://schemas.microsoft.com/office/drawing/2014/main" id="{5ECFDA3B-2D4D-456E-BDFC-2CEF22918B4F}"/>
            </a:ext>
          </a:extLst>
        </xdr:cNvPr>
        <xdr:cNvSpPr txBox="1"/>
      </xdr:nvSpPr>
      <xdr:spPr>
        <a:xfrm>
          <a:off x="9797143" y="5851067"/>
          <a:ext cx="8156864" cy="34290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Persentase</a:t>
          </a:r>
          <a:r>
            <a:rPr lang="en-US" sz="1100" baseline="0"/>
            <a:t> T</a:t>
          </a:r>
          <a:r>
            <a:rPr lang="en-US" sz="1100" baseline="0">
              <a:solidFill>
                <a:schemeClr val="dk1"/>
              </a:solidFill>
              <a:effectLst/>
              <a:latin typeface="+mn-lt"/>
              <a:ea typeface="+mn-ea"/>
              <a:cs typeface="+mn-cs"/>
            </a:rPr>
            <a:t>enaga Kependidikan yang Tersertifikasi</a:t>
          </a:r>
          <a:endParaRPr lang="en-US" sz="1100"/>
        </a:p>
        <a:p>
          <a:r>
            <a:rPr lang="en-US" sz="1100"/>
            <a:t>2. Konsep				: </a:t>
          </a:r>
          <a:r>
            <a:rPr lang="en-US" sz="1100" baseline="0">
              <a:solidFill>
                <a:schemeClr val="dk1"/>
              </a:solidFill>
              <a:effectLst/>
              <a:latin typeface="+mn-lt"/>
              <a:ea typeface="+mn-ea"/>
              <a:cs typeface="+mn-cs"/>
            </a:rPr>
            <a:t>Pendidik dengan Tenaga Kependidikan yang Tersertifikasi SD</a:t>
          </a:r>
          <a:endParaRPr lang="en-US" sz="1100"/>
        </a:p>
        <a:p>
          <a:r>
            <a:rPr lang="en-US" sz="1100"/>
            <a:t>3. Definisi				: </a:t>
          </a:r>
          <a:r>
            <a:rPr lang="en-US" sz="1100">
              <a:solidFill>
                <a:schemeClr val="dk1"/>
              </a:solidFill>
              <a:effectLst/>
              <a:latin typeface="+mn-lt"/>
              <a:ea typeface="+mn-ea"/>
              <a:cs typeface="+mn-cs"/>
            </a:rPr>
            <a:t>Perbandingan</a:t>
          </a:r>
          <a:r>
            <a:rPr lang="en-US" sz="1100" baseline="0">
              <a:solidFill>
                <a:schemeClr val="dk1"/>
              </a:solidFill>
              <a:effectLst/>
              <a:latin typeface="+mn-lt"/>
              <a:ea typeface="+mn-ea"/>
              <a:cs typeface="+mn-cs"/>
            </a:rPr>
            <a:t> Pendidik dan Tenaga Kependidikan yang Tersertifikasi Tingkat </a:t>
          </a:r>
          <a:r>
            <a:rPr lang="en-US" sz="1100">
              <a:solidFill>
                <a:schemeClr val="dk1"/>
              </a:solidFill>
              <a:effectLst/>
              <a:latin typeface="+mn-lt"/>
              <a:ea typeface="+mn-ea"/>
              <a:cs typeface="+mn-cs"/>
            </a:rPr>
            <a:t>Sekolah Dasar</a:t>
          </a:r>
          <a:r>
            <a:rPr lang="en-US" sz="1100" baseline="0">
              <a:solidFill>
                <a:schemeClr val="dk1"/>
              </a:solidFill>
              <a:effectLst/>
              <a:latin typeface="+mn-lt"/>
              <a:ea typeface="+mn-ea"/>
              <a:cs typeface="+mn-cs"/>
            </a:rPr>
            <a:t> (SD) dan dinyatakan dalam bentuk persentase.</a:t>
          </a:r>
          <a:endParaRPr lang="en-US" sz="1100"/>
        </a:p>
        <a:p>
          <a:r>
            <a:rPr lang="en-US" sz="1100"/>
            <a:t>4. Interpretasi				: </a:t>
          </a:r>
        </a:p>
        <a:p>
          <a:r>
            <a:rPr lang="en-US" sz="1100"/>
            <a:t>5.</a:t>
          </a:r>
          <a:r>
            <a:rPr lang="en-US" sz="1100" baseline="0"/>
            <a:t> Metode/Rumus Penghitungan		: Jumlah </a:t>
          </a:r>
          <a:r>
            <a:rPr lang="en-US" sz="1100" baseline="0">
              <a:solidFill>
                <a:schemeClr val="dk1"/>
              </a:solidFill>
              <a:effectLst/>
              <a:latin typeface="+mn-lt"/>
              <a:ea typeface="+mn-ea"/>
              <a:cs typeface="+mn-cs"/>
            </a:rPr>
            <a:t>Pendidik/Tenaga Kependidikan yang Tersertifikasi*100%</a:t>
          </a:r>
          <a:endParaRPr lang="en-US" sz="1100" baseline="0"/>
        </a:p>
        <a:p>
          <a:r>
            <a:rPr lang="en-US" sz="1100" baseline="0"/>
            <a:t>6. Ukuran				: Persentase</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 Kecamatan</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 Ya</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6</xdr:col>
      <xdr:colOff>9524</xdr:colOff>
      <xdr:row>3</xdr:row>
      <xdr:rowOff>0</xdr:rowOff>
    </xdr:from>
    <xdr:to>
      <xdr:col>19</xdr:col>
      <xdr:colOff>559131</xdr:colOff>
      <xdr:row>13</xdr:row>
      <xdr:rowOff>95251</xdr:rowOff>
    </xdr:to>
    <xdr:sp macro="" textlink="">
      <xdr:nvSpPr>
        <xdr:cNvPr id="8" name="TextBox 7">
          <a:extLst>
            <a:ext uri="{FF2B5EF4-FFF2-40B4-BE49-F238E27FC236}">
              <a16:creationId xmlns="" xmlns:a16="http://schemas.microsoft.com/office/drawing/2014/main" id="{5DEAD823-0C9E-4AB0-92AE-98FCD564E7BE}"/>
            </a:ext>
          </a:extLst>
        </xdr:cNvPr>
        <xdr:cNvSpPr txBox="1"/>
      </xdr:nvSpPr>
      <xdr:spPr>
        <a:xfrm>
          <a:off x="10677524" y="571500"/>
          <a:ext cx="8156000" cy="20410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Sensus</a:t>
          </a:r>
          <a:r>
            <a:rPr lang="en-US" sz="1100" baseline="0"/>
            <a:t> </a:t>
          </a:r>
          <a:r>
            <a:rPr lang="en-US" sz="1100" baseline="0">
              <a:solidFill>
                <a:schemeClr val="dk1"/>
              </a:solidFill>
              <a:effectLst/>
              <a:latin typeface="+mn-lt"/>
              <a:ea typeface="+mn-ea"/>
              <a:cs typeface="+mn-cs"/>
            </a:rPr>
            <a:t>Banyaknya Pendidik Dan Tenaga Kependidikan Yang Tersertifikasi Tingkat </a:t>
          </a:r>
          <a:r>
            <a:rPr lang="en-US" sz="1100">
              <a:solidFill>
                <a:schemeClr val="dk1"/>
              </a:solidFill>
              <a:effectLst/>
              <a:latin typeface="+mn-lt"/>
              <a:ea typeface="+mn-ea"/>
              <a:cs typeface="+mn-cs"/>
            </a:rPr>
            <a:t>Sekolah Menengah</a:t>
          </a:r>
          <a:r>
            <a:rPr lang="en-US" sz="1100" baseline="0">
              <a:solidFill>
                <a:schemeClr val="dk1"/>
              </a:solidFill>
              <a:effectLst/>
              <a:latin typeface="+mn-lt"/>
              <a:ea typeface="+mn-ea"/>
              <a:cs typeface="+mn-cs"/>
            </a:rPr>
            <a:t> Pertama (SMP) Menurut Kecamatan di Kabupaten Malang</a:t>
          </a:r>
          <a:endParaRPr lang="en-US" sz="1100"/>
        </a:p>
        <a:p>
          <a:r>
            <a:rPr lang="en-US" sz="1100"/>
            <a:t>2. Identifikasi Penyelenggara		: Dinas Pendidikan Kabupaten Malang</a:t>
          </a:r>
        </a:p>
        <a:p>
          <a:r>
            <a:rPr lang="en-US" sz="1100"/>
            <a:t>3. Tujuan Pelaksanaan		: </a:t>
          </a:r>
        </a:p>
        <a:p>
          <a:r>
            <a:rPr lang="en-US" sz="1100"/>
            <a:t>4. Periode Pelaksanaan		: Tahun 2020-2022</a:t>
          </a:r>
        </a:p>
        <a:p>
          <a:r>
            <a:rPr lang="en-US" sz="1100"/>
            <a:t>5.</a:t>
          </a:r>
          <a:r>
            <a:rPr lang="en-US" sz="1100" baseline="0"/>
            <a:t> Cakupan Wilayah		: Kabupaten Malang</a:t>
          </a:r>
        </a:p>
        <a:p>
          <a:r>
            <a:rPr lang="en-US" sz="1100" baseline="0"/>
            <a:t>6. Rancangan pengumpulan data / Metodologi	: Sensus Dapodik</a:t>
          </a:r>
        </a:p>
        <a:p>
          <a:r>
            <a:rPr lang="en-US" sz="1100" baseline="0"/>
            <a:t>7. Rancangan Pengolahan Data		: </a:t>
          </a:r>
          <a:endParaRPr lang="en-US" sz="1100" i="1" baseline="0"/>
        </a:p>
        <a:p>
          <a:r>
            <a:rPr lang="en-US" sz="1100" baseline="0"/>
            <a:t>8. Level Estimasi		: Kecamatan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6</xdr:col>
      <xdr:colOff>9524</xdr:colOff>
      <xdr:row>13</xdr:row>
      <xdr:rowOff>176384</xdr:rowOff>
    </xdr:from>
    <xdr:to>
      <xdr:col>19</xdr:col>
      <xdr:colOff>559131</xdr:colOff>
      <xdr:row>30</xdr:row>
      <xdr:rowOff>40822</xdr:rowOff>
    </xdr:to>
    <xdr:sp macro="" textlink="">
      <xdr:nvSpPr>
        <xdr:cNvPr id="9" name="TextBox 8">
          <a:extLst>
            <a:ext uri="{FF2B5EF4-FFF2-40B4-BE49-F238E27FC236}">
              <a16:creationId xmlns="" xmlns:a16="http://schemas.microsoft.com/office/drawing/2014/main" id="{D3B20008-45AA-47DE-B879-2E2DEDB820F8}"/>
            </a:ext>
          </a:extLst>
        </xdr:cNvPr>
        <xdr:cNvSpPr txBox="1"/>
      </xdr:nvSpPr>
      <xdr:spPr>
        <a:xfrm>
          <a:off x="10677524" y="2693705"/>
          <a:ext cx="8156000" cy="28716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baseline="0">
              <a:solidFill>
                <a:schemeClr val="dk1"/>
              </a:solidFill>
              <a:effectLst/>
              <a:latin typeface="+mn-lt"/>
              <a:ea typeface="+mn-ea"/>
              <a:cs typeface="+mn-cs"/>
            </a:rPr>
            <a:t>Pendidik Dan Tenaga Kependidikan Yang Tersertifikasi</a:t>
          </a:r>
          <a:endParaRPr lang="en-US" sz="1100"/>
        </a:p>
        <a:p>
          <a:r>
            <a:rPr lang="en-US" sz="1100"/>
            <a:t>3. Alias			: </a:t>
          </a:r>
        </a:p>
        <a:p>
          <a:r>
            <a:rPr lang="en-US" sz="1100"/>
            <a:t>4. Konsep			: </a:t>
          </a:r>
          <a:r>
            <a:rPr lang="en-US" sz="1100" baseline="0">
              <a:solidFill>
                <a:schemeClr val="dk1"/>
              </a:solidFill>
              <a:effectLst/>
              <a:latin typeface="+mn-lt"/>
              <a:ea typeface="+mn-ea"/>
              <a:cs typeface="+mn-cs"/>
            </a:rPr>
            <a:t>Pendidik Dan Tenaga Kependidikan Yang Tersertifikasi Tingkat </a:t>
          </a:r>
          <a:r>
            <a:rPr lang="en-US" sz="1100">
              <a:solidFill>
                <a:schemeClr val="dk1"/>
              </a:solidFill>
              <a:effectLst/>
              <a:latin typeface="+mn-lt"/>
              <a:ea typeface="+mn-ea"/>
              <a:cs typeface="+mn-cs"/>
            </a:rPr>
            <a:t>Sekolah Menengah</a:t>
          </a:r>
          <a:r>
            <a:rPr lang="en-US" sz="1100" baseline="0">
              <a:solidFill>
                <a:schemeClr val="dk1"/>
              </a:solidFill>
              <a:effectLst/>
              <a:latin typeface="+mn-lt"/>
              <a:ea typeface="+mn-ea"/>
              <a:cs typeface="+mn-cs"/>
            </a:rPr>
            <a:t> Pertama (SMP) Menurut Kecamatan</a:t>
          </a:r>
          <a:endParaRPr lang="en-US" sz="1100"/>
        </a:p>
        <a:p>
          <a:r>
            <a:rPr lang="en-US" sz="1100"/>
            <a:t>5.</a:t>
          </a:r>
          <a:r>
            <a:rPr lang="en-US" sz="1100" baseline="0"/>
            <a:t> Definisi			: </a:t>
          </a:r>
          <a:r>
            <a:rPr lang="en-US" sz="1100" baseline="0">
              <a:solidFill>
                <a:schemeClr val="dk1"/>
              </a:solidFill>
              <a:effectLst/>
              <a:latin typeface="+mn-lt"/>
              <a:ea typeface="+mn-ea"/>
              <a:cs typeface="+mn-cs"/>
            </a:rPr>
            <a:t>Tenaga Kependidikan SMP Yang Tersertifikasi ialah yang sudah mengikuti program dan mendapatkan sertifikasi kompetensi Tendik SMP.</a:t>
          </a:r>
          <a:endParaRPr lang="en-US" sz="1100" baseline="0"/>
        </a:p>
        <a:p>
          <a:r>
            <a:rPr lang="en-US" sz="1100" baseline="0"/>
            <a:t>6. Referensi Pemilihan		: </a:t>
          </a:r>
        </a:p>
        <a:p>
          <a:r>
            <a:rPr lang="en-US" sz="1100" baseline="0"/>
            <a:t>7. Referensi Waktu		: Tahunan</a:t>
          </a:r>
          <a:endParaRPr lang="en-US" sz="1100" i="1" baseline="0"/>
        </a:p>
        <a:p>
          <a:r>
            <a:rPr lang="en-US" sz="1100" baseline="0"/>
            <a:t>8. Tipe Data			: Float (bilangan desimal)</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Domain Value		: </a:t>
          </a:r>
          <a:r>
            <a:rPr lang="en-US" sz="1100" baseline="0">
              <a:solidFill>
                <a:schemeClr val="dk1"/>
              </a:solidFill>
              <a:effectLst/>
              <a:latin typeface="+mn-lt"/>
              <a:ea typeface="+mn-ea"/>
              <a:cs typeface="+mn-cs"/>
            </a:rPr>
            <a:t>Pendidik dan Tenaga Kependidikan yang Tersertifikasi</a:t>
          </a:r>
          <a:endParaRPr lang="en-US" sz="1100" baseline="0"/>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Jumlah </a:t>
          </a:r>
          <a:r>
            <a:rPr lang="en-US" sz="1100" baseline="0">
              <a:solidFill>
                <a:schemeClr val="dk1"/>
              </a:solidFill>
              <a:effectLst/>
              <a:latin typeface="+mn-lt"/>
              <a:ea typeface="+mn-ea"/>
              <a:cs typeface="+mn-cs"/>
            </a:rPr>
            <a:t>Pendidik dan Jumlah Tenaga Kependidikan yang Tersertifikasi Tingkat </a:t>
          </a:r>
          <a:r>
            <a:rPr lang="en-US" sz="1100">
              <a:solidFill>
                <a:schemeClr val="dk1"/>
              </a:solidFill>
              <a:effectLst/>
              <a:latin typeface="+mn-lt"/>
              <a:ea typeface="+mn-ea"/>
              <a:cs typeface="+mn-cs"/>
            </a:rPr>
            <a:t>Sekolah Menengah</a:t>
          </a:r>
          <a:r>
            <a:rPr lang="en-US" sz="1100" baseline="0">
              <a:solidFill>
                <a:schemeClr val="dk1"/>
              </a:solidFill>
              <a:effectLst/>
              <a:latin typeface="+mn-lt"/>
              <a:ea typeface="+mn-ea"/>
              <a:cs typeface="+mn-cs"/>
            </a:rPr>
            <a:t> Pertama (SMP) pada tiap Kecamatan</a:t>
          </a:r>
          <a:endParaRPr lang="en-US" sz="1100" i="0" baseline="0"/>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6</xdr:col>
      <xdr:colOff>0</xdr:colOff>
      <xdr:row>31</xdr:row>
      <xdr:rowOff>13603</xdr:rowOff>
    </xdr:from>
    <xdr:to>
      <xdr:col>19</xdr:col>
      <xdr:colOff>550471</xdr:colOff>
      <xdr:row>53</xdr:row>
      <xdr:rowOff>13605</xdr:rowOff>
    </xdr:to>
    <xdr:sp macro="" textlink="">
      <xdr:nvSpPr>
        <xdr:cNvPr id="10" name="TextBox 9">
          <a:extLst>
            <a:ext uri="{FF2B5EF4-FFF2-40B4-BE49-F238E27FC236}">
              <a16:creationId xmlns="" xmlns:a16="http://schemas.microsoft.com/office/drawing/2014/main" id="{BE5B9192-112D-40CE-A289-16C8C9BB3ECA}"/>
            </a:ext>
          </a:extLst>
        </xdr:cNvPr>
        <xdr:cNvSpPr txBox="1"/>
      </xdr:nvSpPr>
      <xdr:spPr>
        <a:xfrm>
          <a:off x="10668000" y="5714996"/>
          <a:ext cx="8156864" cy="34290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Persentase</a:t>
          </a:r>
          <a:r>
            <a:rPr lang="en-US" sz="1100" baseline="0"/>
            <a:t> T</a:t>
          </a:r>
          <a:r>
            <a:rPr lang="en-US" sz="1100" baseline="0">
              <a:solidFill>
                <a:schemeClr val="dk1"/>
              </a:solidFill>
              <a:effectLst/>
              <a:latin typeface="+mn-lt"/>
              <a:ea typeface="+mn-ea"/>
              <a:cs typeface="+mn-cs"/>
            </a:rPr>
            <a:t>enaga Kependidikan yang Tersertifikasi</a:t>
          </a:r>
          <a:endParaRPr lang="en-US" sz="1100"/>
        </a:p>
        <a:p>
          <a:r>
            <a:rPr lang="en-US" sz="1100"/>
            <a:t>2. Konsep				: </a:t>
          </a:r>
          <a:r>
            <a:rPr lang="en-US" sz="1100" baseline="0">
              <a:solidFill>
                <a:schemeClr val="dk1"/>
              </a:solidFill>
              <a:effectLst/>
              <a:latin typeface="+mn-lt"/>
              <a:ea typeface="+mn-ea"/>
              <a:cs typeface="+mn-cs"/>
            </a:rPr>
            <a:t>Pendidik dengan Tenaga Kependidikan yang Tersertifikasi SMP</a:t>
          </a:r>
          <a:endParaRPr lang="en-US" sz="1100"/>
        </a:p>
        <a:p>
          <a:r>
            <a:rPr lang="en-US" sz="1100"/>
            <a:t>3. Definisi				: </a:t>
          </a:r>
          <a:r>
            <a:rPr lang="en-US" sz="1100">
              <a:solidFill>
                <a:schemeClr val="dk1"/>
              </a:solidFill>
              <a:effectLst/>
              <a:latin typeface="+mn-lt"/>
              <a:ea typeface="+mn-ea"/>
              <a:cs typeface="+mn-cs"/>
            </a:rPr>
            <a:t>Perbandingan</a:t>
          </a:r>
          <a:r>
            <a:rPr lang="en-US" sz="1100" baseline="0">
              <a:solidFill>
                <a:schemeClr val="dk1"/>
              </a:solidFill>
              <a:effectLst/>
              <a:latin typeface="+mn-lt"/>
              <a:ea typeface="+mn-ea"/>
              <a:cs typeface="+mn-cs"/>
            </a:rPr>
            <a:t> Pendidik dan Tenaga Kependidikan yang Tersertifikasi Tingkat </a:t>
          </a:r>
          <a:r>
            <a:rPr lang="en-US" sz="1100">
              <a:solidFill>
                <a:schemeClr val="dk1"/>
              </a:solidFill>
              <a:effectLst/>
              <a:latin typeface="+mn-lt"/>
              <a:ea typeface="+mn-ea"/>
              <a:cs typeface="+mn-cs"/>
            </a:rPr>
            <a:t>Sekolah Menengah</a:t>
          </a:r>
          <a:r>
            <a:rPr lang="en-US" sz="1100" baseline="0">
              <a:solidFill>
                <a:schemeClr val="dk1"/>
              </a:solidFill>
              <a:effectLst/>
              <a:latin typeface="+mn-lt"/>
              <a:ea typeface="+mn-ea"/>
              <a:cs typeface="+mn-cs"/>
            </a:rPr>
            <a:t> Pertama (SMP) dan dinyatakan dalam bentuk persentase</a:t>
          </a:r>
          <a:r>
            <a:rPr lang="en-US" sz="1100">
              <a:solidFill>
                <a:schemeClr val="dk1"/>
              </a:solidFill>
              <a:effectLst/>
              <a:latin typeface="+mn-lt"/>
              <a:ea typeface="+mn-ea"/>
              <a:cs typeface="+mn-cs"/>
            </a:rPr>
            <a:t>.</a:t>
          </a:r>
          <a:endParaRPr lang="en-US" sz="1100"/>
        </a:p>
        <a:p>
          <a:r>
            <a:rPr lang="en-US" sz="1100"/>
            <a:t>4. Interpretasi				: </a:t>
          </a:r>
        </a:p>
        <a:p>
          <a:r>
            <a:rPr lang="en-US" sz="1100"/>
            <a:t>5.</a:t>
          </a:r>
          <a:r>
            <a:rPr lang="en-US" sz="1100" baseline="0"/>
            <a:t> Metode/Rumus Penghitungan		: Jumlah </a:t>
          </a:r>
          <a:r>
            <a:rPr lang="en-US" sz="1100" baseline="0">
              <a:solidFill>
                <a:schemeClr val="dk1"/>
              </a:solidFill>
              <a:effectLst/>
              <a:latin typeface="+mn-lt"/>
              <a:ea typeface="+mn-ea"/>
              <a:cs typeface="+mn-cs"/>
            </a:rPr>
            <a:t>Pendidik/Tenaga Kependidikan yang Tersertifikasi*100%</a:t>
          </a:r>
          <a:endParaRPr lang="en-US" sz="1100" baseline="0"/>
        </a:p>
        <a:p>
          <a:r>
            <a:rPr lang="en-US" sz="1100" baseline="0"/>
            <a:t>6. Ukuran				: Persentase</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 Kecamatan</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 Ya</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9524</xdr:colOff>
      <xdr:row>0</xdr:row>
      <xdr:rowOff>23818</xdr:rowOff>
    </xdr:from>
    <xdr:to>
      <xdr:col>23</xdr:col>
      <xdr:colOff>559131</xdr:colOff>
      <xdr:row>8</xdr:row>
      <xdr:rowOff>71369</xdr:rowOff>
    </xdr:to>
    <xdr:sp macro="" textlink="">
      <xdr:nvSpPr>
        <xdr:cNvPr id="5" name="TextBox 4">
          <a:extLst>
            <a:ext uri="{FF2B5EF4-FFF2-40B4-BE49-F238E27FC236}">
              <a16:creationId xmlns="" xmlns:a16="http://schemas.microsoft.com/office/drawing/2014/main" id="{9936B659-3413-4DD9-9EBD-AC0CFEEFACB6}"/>
            </a:ext>
          </a:extLst>
        </xdr:cNvPr>
        <xdr:cNvSpPr txBox="1"/>
      </xdr:nvSpPr>
      <xdr:spPr>
        <a:xfrm>
          <a:off x="16106774" y="23818"/>
          <a:ext cx="7979107" cy="18811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Sensus</a:t>
          </a:r>
          <a:r>
            <a:rPr lang="en-US" sz="1100" baseline="0"/>
            <a:t> </a:t>
          </a:r>
          <a:r>
            <a:rPr lang="en-US" sz="1100" baseline="0">
              <a:solidFill>
                <a:schemeClr val="dk1"/>
              </a:solidFill>
              <a:effectLst/>
              <a:latin typeface="+mn-lt"/>
              <a:ea typeface="+mn-ea"/>
              <a:cs typeface="+mn-cs"/>
            </a:rPr>
            <a:t>Angka Kelulusan (AL) pada Jenjang Sekolah Dasar (SD/MI) di Kabupaten Malang</a:t>
          </a:r>
          <a:endParaRPr lang="en-US" sz="1100"/>
        </a:p>
        <a:p>
          <a:r>
            <a:rPr lang="en-US" sz="1100"/>
            <a:t>2. Identifikasi Penyelenggara		: Dinas Pendidikan Kabupaten Malang</a:t>
          </a:r>
        </a:p>
        <a:p>
          <a:r>
            <a:rPr lang="en-US" sz="1100"/>
            <a:t>3. Tujuan Pelaksanaan		: </a:t>
          </a:r>
        </a:p>
        <a:p>
          <a:r>
            <a:rPr lang="en-US" sz="1100"/>
            <a:t>4. Periode Pelaksanaan		: Tahun 2020-2022</a:t>
          </a:r>
        </a:p>
        <a:p>
          <a:r>
            <a:rPr lang="en-US" sz="1100"/>
            <a:t>5.</a:t>
          </a:r>
          <a:r>
            <a:rPr lang="en-US" sz="1100" baseline="0"/>
            <a:t> Cakupan Wilayah		: Kabupaten Malang</a:t>
          </a:r>
        </a:p>
        <a:p>
          <a:r>
            <a:rPr lang="en-US" sz="1100" baseline="0"/>
            <a:t>6. Rancangan pengumpulan data / Metodologi	: Sensus Dapodik</a:t>
          </a:r>
        </a:p>
        <a:p>
          <a:r>
            <a:rPr lang="en-US" sz="1100" baseline="0"/>
            <a:t>7. Rancangan Pengolahan Data		: </a:t>
          </a:r>
          <a:endParaRPr lang="en-US" sz="1100" i="1" baseline="0"/>
        </a:p>
        <a:p>
          <a:r>
            <a:rPr lang="en-US" sz="1100" baseline="0"/>
            <a:t>8. Level Estimasi		: Kecamatan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10</xdr:col>
      <xdr:colOff>9524</xdr:colOff>
      <xdr:row>8</xdr:row>
      <xdr:rowOff>176389</xdr:rowOff>
    </xdr:from>
    <xdr:to>
      <xdr:col>23</xdr:col>
      <xdr:colOff>559131</xdr:colOff>
      <xdr:row>22</xdr:row>
      <xdr:rowOff>122468</xdr:rowOff>
    </xdr:to>
    <xdr:sp macro="" textlink="">
      <xdr:nvSpPr>
        <xdr:cNvPr id="6" name="TextBox 5">
          <a:extLst>
            <a:ext uri="{FF2B5EF4-FFF2-40B4-BE49-F238E27FC236}">
              <a16:creationId xmlns="" xmlns:a16="http://schemas.microsoft.com/office/drawing/2014/main" id="{EB9E7DE8-0A6E-4D0D-BD1F-41E7E7F75308}"/>
            </a:ext>
          </a:extLst>
        </xdr:cNvPr>
        <xdr:cNvSpPr txBox="1"/>
      </xdr:nvSpPr>
      <xdr:spPr>
        <a:xfrm>
          <a:off x="16106774" y="2009952"/>
          <a:ext cx="7979107" cy="26130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baseline="0">
              <a:solidFill>
                <a:schemeClr val="dk1"/>
              </a:solidFill>
              <a:effectLst/>
              <a:latin typeface="+mn-lt"/>
              <a:ea typeface="+mn-ea"/>
              <a:cs typeface="+mn-cs"/>
            </a:rPr>
            <a:t>Angka Kelulusan (AL)</a:t>
          </a:r>
          <a:endParaRPr lang="en-US" sz="1100"/>
        </a:p>
        <a:p>
          <a:r>
            <a:rPr lang="en-US" sz="1100"/>
            <a:t>3. Alias			: </a:t>
          </a:r>
        </a:p>
        <a:p>
          <a:r>
            <a:rPr lang="en-US" sz="1100"/>
            <a:t>4. Konsep			: </a:t>
          </a:r>
          <a:r>
            <a:rPr lang="en-US" sz="1100" baseline="0">
              <a:solidFill>
                <a:schemeClr val="dk1"/>
              </a:solidFill>
              <a:effectLst/>
              <a:latin typeface="+mn-lt"/>
              <a:ea typeface="+mn-ea"/>
              <a:cs typeface="+mn-cs"/>
            </a:rPr>
            <a:t>Angka Kelulusan (AL) pada Jenjang Sekolah Dasar (SD/MI)</a:t>
          </a:r>
          <a:endParaRPr lang="en-US" sz="1100"/>
        </a:p>
        <a:p>
          <a:r>
            <a:rPr lang="en-US" sz="1100"/>
            <a:t>5.</a:t>
          </a:r>
          <a:r>
            <a:rPr lang="en-US" sz="1100" baseline="0"/>
            <a:t> Definisi			: </a:t>
          </a:r>
          <a:r>
            <a:rPr lang="en-ID" sz="1100" b="0" i="0">
              <a:solidFill>
                <a:schemeClr val="dk1"/>
              </a:solidFill>
              <a:effectLst/>
              <a:latin typeface="+mn-lt"/>
              <a:ea typeface="+mn-ea"/>
              <a:cs typeface="+mn-cs"/>
            </a:rPr>
            <a:t>Jumlah siswa yang lulus dan dibuktikan dengan surat tanda tamat belajar/ijazah</a:t>
          </a:r>
          <a:r>
            <a:rPr lang="en-ID" sz="1100" b="0" i="0" baseline="0">
              <a:solidFill>
                <a:schemeClr val="dk1"/>
              </a:solidFill>
              <a:effectLst/>
              <a:latin typeface="+mn-lt"/>
              <a:ea typeface="+mn-ea"/>
              <a:cs typeface="+mn-cs"/>
            </a:rPr>
            <a:t> pada jenjang SD/MI.</a:t>
          </a:r>
          <a:endParaRPr lang="en-US" sz="1100" b="0" baseline="0"/>
        </a:p>
        <a:p>
          <a:r>
            <a:rPr lang="en-US" sz="1100" baseline="0"/>
            <a:t>6. Referensi Pemilihan		: </a:t>
          </a:r>
        </a:p>
        <a:p>
          <a:r>
            <a:rPr lang="en-US" sz="1100" baseline="0"/>
            <a:t>7. Referensi Waktu		: Tahunan</a:t>
          </a:r>
          <a:endParaRPr lang="en-US" sz="1100" i="1" baseline="0"/>
        </a:p>
        <a:p>
          <a:r>
            <a:rPr lang="en-US" sz="1100" baseline="0"/>
            <a:t>8. Tipe Data			: Float (bilangan desimal)</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Domain Value		: </a:t>
          </a:r>
          <a:r>
            <a:rPr lang="en-US" sz="1100" baseline="0">
              <a:solidFill>
                <a:schemeClr val="dk1"/>
              </a:solidFill>
              <a:effectLst/>
              <a:latin typeface="+mn-lt"/>
              <a:ea typeface="+mn-ea"/>
              <a:cs typeface="+mn-cs"/>
            </a:rPr>
            <a:t>Angka Kelulusan</a:t>
          </a:r>
          <a:endParaRPr lang="en-US" sz="1100" baseline="0"/>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a:t>
          </a:r>
          <a:r>
            <a:rPr lang="en-US" sz="1100" i="0" baseline="0">
              <a:solidFill>
                <a:schemeClr val="dk1"/>
              </a:solidFill>
              <a:effectLst/>
              <a:latin typeface="+mn-lt"/>
              <a:ea typeface="+mn-ea"/>
              <a:cs typeface="+mn-cs"/>
            </a:rPr>
            <a:t>Jumlah Lulusan pada Jenjang SD/MI dan Jumlah Siswa Tingkat Tertinggi Pada  Jenjang SD/MI Pada Tahun Ajaran Sebelumnya pada tiap Kecamatan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10</xdr:col>
      <xdr:colOff>0</xdr:colOff>
      <xdr:row>23</xdr:row>
      <xdr:rowOff>18557</xdr:rowOff>
    </xdr:from>
    <xdr:to>
      <xdr:col>23</xdr:col>
      <xdr:colOff>550471</xdr:colOff>
      <xdr:row>43</xdr:row>
      <xdr:rowOff>88448</xdr:rowOff>
    </xdr:to>
    <xdr:sp macro="" textlink="">
      <xdr:nvSpPr>
        <xdr:cNvPr id="7" name="TextBox 6">
          <a:extLst>
            <a:ext uri="{FF2B5EF4-FFF2-40B4-BE49-F238E27FC236}">
              <a16:creationId xmlns="" xmlns:a16="http://schemas.microsoft.com/office/drawing/2014/main" id="{107BCF89-4005-4E19-B9AB-0856AF749BFC}"/>
            </a:ext>
          </a:extLst>
        </xdr:cNvPr>
        <xdr:cNvSpPr txBox="1"/>
      </xdr:nvSpPr>
      <xdr:spPr>
        <a:xfrm>
          <a:off x="16097250" y="4709620"/>
          <a:ext cx="7979971" cy="36893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Persentase</a:t>
          </a:r>
          <a:r>
            <a:rPr lang="en-US" sz="1100" baseline="0"/>
            <a:t> Angka Kelulusan </a:t>
          </a:r>
          <a:r>
            <a:rPr lang="en-US" sz="1100" baseline="0">
              <a:solidFill>
                <a:schemeClr val="dk1"/>
              </a:solidFill>
              <a:effectLst/>
              <a:latin typeface="+mn-lt"/>
              <a:ea typeface="+mn-ea"/>
              <a:cs typeface="+mn-cs"/>
            </a:rPr>
            <a:t>(AL)</a:t>
          </a:r>
        </a:p>
        <a:p>
          <a:pPr marL="0" marR="0" indent="0" defTabSz="914400" eaLnBrk="1" fontAlgn="auto" latinLnBrk="0" hangingPunct="1">
            <a:lnSpc>
              <a:spcPct val="100000"/>
            </a:lnSpc>
            <a:spcBef>
              <a:spcPts val="0"/>
            </a:spcBef>
            <a:spcAft>
              <a:spcPts val="0"/>
            </a:spcAft>
            <a:buClrTx/>
            <a:buSzTx/>
            <a:buFontTx/>
            <a:buNone/>
            <a:tabLst/>
            <a:defRPr/>
          </a:pPr>
          <a:r>
            <a:rPr lang="en-US" sz="1100"/>
            <a:t>2. Konsep				: Lulusan Pada Jenjang SD/MI dengan Siswa Tingkat Tertinggi Pada  Jenjang SD/MI Pada Tahun Ajaran Sebelumnya</a:t>
          </a:r>
        </a:p>
        <a:p>
          <a:r>
            <a:rPr lang="en-US" sz="1100"/>
            <a:t>3. Definisi				: </a:t>
          </a:r>
          <a:r>
            <a:rPr lang="en-US" sz="1100">
              <a:solidFill>
                <a:schemeClr val="dk1"/>
              </a:solidFill>
              <a:effectLst/>
              <a:latin typeface="+mn-lt"/>
              <a:ea typeface="+mn-ea"/>
              <a:cs typeface="+mn-cs"/>
            </a:rPr>
            <a:t>Perbandingan </a:t>
          </a:r>
          <a:r>
            <a:rPr lang="en-US" sz="1100" baseline="0">
              <a:solidFill>
                <a:schemeClr val="dk1"/>
              </a:solidFill>
              <a:effectLst/>
              <a:latin typeface="+mn-lt"/>
              <a:ea typeface="+mn-ea"/>
              <a:cs typeface="+mn-cs"/>
            </a:rPr>
            <a:t>Jumlah Lulusan Pada Jenjang SD/MI Jumlah Siswa Tingkat Tertinggi Pada  Jenjang SD/MI Pada Tahun Ajaran Sebelumnya dan dinyatakan dalam bentuk persentase.</a:t>
          </a:r>
          <a:endParaRPr lang="en-US" sz="1100"/>
        </a:p>
        <a:p>
          <a:r>
            <a:rPr lang="en-US" sz="1100"/>
            <a:t>4. Interpretasi				: </a:t>
          </a:r>
        </a:p>
        <a:p>
          <a:r>
            <a:rPr lang="en-US" sz="1100"/>
            <a:t>5.</a:t>
          </a:r>
          <a:r>
            <a:rPr lang="en-US" sz="1100" baseline="0"/>
            <a:t> Metode/Rumus Penghitungan		: Jumlah Lulusan/Jumlah Siswa Tingkat Tertinggi Pada Tahun Ajaran Sebelumnya*100%</a:t>
          </a:r>
        </a:p>
        <a:p>
          <a:r>
            <a:rPr lang="en-US" sz="1100" baseline="0"/>
            <a:t>6. Ukuran				: Persentase</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 Kecamatan</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 Ya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39</xdr:row>
      <xdr:rowOff>128433</xdr:rowOff>
    </xdr:from>
    <xdr:to>
      <xdr:col>15</xdr:col>
      <xdr:colOff>201769</xdr:colOff>
      <xdr:row>75</xdr:row>
      <xdr:rowOff>51955</xdr:rowOff>
    </xdr:to>
    <xdr:sp macro="" textlink="">
      <xdr:nvSpPr>
        <xdr:cNvPr id="9" name="TextBox 8">
          <a:extLst>
            <a:ext uri="{FF2B5EF4-FFF2-40B4-BE49-F238E27FC236}">
              <a16:creationId xmlns="" xmlns:a16="http://schemas.microsoft.com/office/drawing/2014/main" id="{3C566E86-B779-484D-BBC6-BA491EEDD774}"/>
            </a:ext>
          </a:extLst>
        </xdr:cNvPr>
        <xdr:cNvSpPr txBox="1"/>
      </xdr:nvSpPr>
      <xdr:spPr>
        <a:xfrm>
          <a:off x="12330545" y="6137842"/>
          <a:ext cx="6869269" cy="49111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APM</a:t>
          </a:r>
          <a:r>
            <a:rPr lang="en-US" sz="1100" baseline="0"/>
            <a:t> dan APK</a:t>
          </a:r>
          <a:endParaRPr lang="en-US" sz="1100"/>
        </a:p>
        <a:p>
          <a:r>
            <a:rPr lang="en-US" sz="1100"/>
            <a:t>2. Konsep				: </a:t>
          </a:r>
          <a:r>
            <a:rPr lang="en-US" sz="1100" baseline="0"/>
            <a:t>Partisipasi Murni dan </a:t>
          </a:r>
          <a:r>
            <a:rPr lang="en-US" sz="1100">
              <a:solidFill>
                <a:schemeClr val="dk1"/>
              </a:solidFill>
              <a:effectLst/>
              <a:latin typeface="+mn-lt"/>
              <a:ea typeface="+mn-ea"/>
              <a:cs typeface="+mn-cs"/>
            </a:rPr>
            <a:t>Partisipasi Kasar</a:t>
          </a:r>
          <a:endParaRPr lang="en-US" sz="1100"/>
        </a:p>
        <a:p>
          <a:r>
            <a:rPr lang="en-US" sz="1100"/>
            <a:t>3. Definisi				: </a:t>
          </a:r>
          <a:r>
            <a:rPr lang="en-ID" sz="1100" b="0" i="0">
              <a:solidFill>
                <a:schemeClr val="dk1"/>
              </a:solidFill>
              <a:effectLst/>
              <a:latin typeface="+mn-lt"/>
              <a:ea typeface="+mn-ea"/>
              <a:cs typeface="+mn-cs"/>
            </a:rPr>
            <a:t>Angka partisipasi murni (APM) adalah perbandingan antara siswa usia sekolah tertentu pada jenjang pendidikan dengan penduduk usia yang sesuai dan dinyatakan dalam presentase. Sementara angka partisipasi kasar (APK) adalah rasio jumlah siswa, berapapun usianya, yang sedang sekolah di tingkat pendidikan tertentu terhadap jumlah penduduk kelompok usia yang berkaitan dengan jenjang pendidikan tertentu.</a:t>
          </a:r>
          <a:endParaRPr lang="en-US" sz="1100"/>
        </a:p>
        <a:p>
          <a:r>
            <a:rPr lang="en-US" sz="1100"/>
            <a:t>4. Interpretasi				: </a:t>
          </a:r>
          <a:r>
            <a:rPr lang="en-ID" sz="1100" b="0" i="0">
              <a:solidFill>
                <a:schemeClr val="dk1"/>
              </a:solidFill>
              <a:effectLst/>
              <a:latin typeface="+mn-lt"/>
              <a:ea typeface="+mn-ea"/>
              <a:cs typeface="+mn-cs"/>
            </a:rPr>
            <a:t>APM menunjukkan seberapa banyak penduduk usia sekolah yang sudah dapat memanfaatkan fasilitas pendidikan sesuai pada jenjang pendidikannya. Nilai APK bisa lebih dari 100 persen karena populasi murid yang bersekolah pada suatu jenjang pendidikan tertentu mencakup anak di luar batas usia sekolah pada jenjang pendidikan tersebut. Hal ini juga dapat menunjukkan bahwa wilayah tersebut mampu menampung penduduk usia sekolah lebih dari target yang sesungguhnya. APK yang tinggi menunjukkan tingginya tingkat partisipasi sekolah, tanpa memperhatikan ketepatan usia sekolah pada jenjang pendidikannya.</a:t>
          </a:r>
          <a:endParaRPr lang="en-US" sz="1100"/>
        </a:p>
        <a:p>
          <a:r>
            <a:rPr lang="en-US" sz="1100"/>
            <a:t>5.</a:t>
          </a:r>
          <a:r>
            <a:rPr lang="en-US" sz="1100" baseline="0"/>
            <a:t> Metode/Rumus Penghitungan		: </a:t>
          </a:r>
          <a:r>
            <a:rPr lang="en-US" sz="1100" baseline="0">
              <a:solidFill>
                <a:schemeClr val="dk1"/>
              </a:solidFill>
              <a:effectLst/>
              <a:latin typeface="+mn-lt"/>
              <a:ea typeface="+mn-ea"/>
              <a:cs typeface="+mn-cs"/>
            </a:rPr>
            <a:t>APM = jumlah murid </a:t>
          </a:r>
          <a:r>
            <a:rPr lang="en-ID" sz="1100" b="0" i="0">
              <a:solidFill>
                <a:schemeClr val="dk1"/>
              </a:solidFill>
              <a:effectLst/>
              <a:latin typeface="+mn-lt"/>
              <a:ea typeface="+mn-ea"/>
              <a:cs typeface="+mn-cs"/>
            </a:rPr>
            <a:t>usia</a:t>
          </a:r>
          <a:r>
            <a:rPr lang="en-ID" sz="1100" b="0" i="0" baseline="0">
              <a:solidFill>
                <a:schemeClr val="dk1"/>
              </a:solidFill>
              <a:effectLst/>
              <a:latin typeface="+mn-lt"/>
              <a:ea typeface="+mn-ea"/>
              <a:cs typeface="+mn-cs"/>
            </a:rPr>
            <a:t> x</a:t>
          </a:r>
          <a:r>
            <a:rPr lang="en-ID" sz="1100" b="0" i="0">
              <a:solidFill>
                <a:schemeClr val="dk1"/>
              </a:solidFill>
              <a:effectLst/>
              <a:latin typeface="+mn-lt"/>
              <a:ea typeface="+mn-ea"/>
              <a:cs typeface="+mn-cs"/>
            </a:rPr>
            <a:t> tahun yang masih bersekolah</a:t>
          </a:r>
          <a:r>
            <a:rPr lang="en-ID" sz="1100" b="0" i="0" baseline="0">
              <a:solidFill>
                <a:schemeClr val="dk1"/>
              </a:solidFill>
              <a:effectLst/>
              <a:latin typeface="+mn-lt"/>
              <a:ea typeface="+mn-ea"/>
              <a:cs typeface="+mn-cs"/>
            </a:rPr>
            <a:t> per </a:t>
          </a:r>
          <a:r>
            <a:rPr lang="en-ID" sz="1100" b="0" i="0">
              <a:solidFill>
                <a:schemeClr val="dk1"/>
              </a:solidFill>
              <a:effectLst/>
              <a:latin typeface="+mn-lt"/>
              <a:ea typeface="+mn-ea"/>
              <a:cs typeface="+mn-cs"/>
            </a:rPr>
            <a:t>jumlah penduduk usia x tahun*100%</a:t>
          </a:r>
          <a:r>
            <a:rPr lang="en-ID" sz="1100" b="0" i="0" baseline="0">
              <a:solidFill>
                <a:schemeClr val="dk1"/>
              </a:solidFill>
              <a:effectLst/>
              <a:latin typeface="+mn-lt"/>
              <a:ea typeface="+mn-ea"/>
              <a:cs typeface="+mn-cs"/>
            </a:rPr>
            <a:t> .  </a:t>
          </a:r>
          <a:r>
            <a:rPr lang="en-US" sz="1100" baseline="0">
              <a:solidFill>
                <a:schemeClr val="dk1"/>
              </a:solidFill>
              <a:effectLst/>
              <a:latin typeface="+mn-lt"/>
              <a:ea typeface="+mn-ea"/>
              <a:cs typeface="+mn-cs"/>
            </a:rPr>
            <a:t>APK = jumlah murid </a:t>
          </a:r>
          <a:r>
            <a:rPr lang="en-ID" sz="1100" b="0" i="0">
              <a:solidFill>
                <a:schemeClr val="dk1"/>
              </a:solidFill>
              <a:effectLst/>
              <a:latin typeface="+mn-lt"/>
              <a:ea typeface="+mn-ea"/>
              <a:cs typeface="+mn-cs"/>
            </a:rPr>
            <a:t>usia</a:t>
          </a:r>
          <a:r>
            <a:rPr lang="en-ID" sz="1100" b="0" i="0" baseline="0">
              <a:solidFill>
                <a:schemeClr val="dk1"/>
              </a:solidFill>
              <a:effectLst/>
              <a:latin typeface="+mn-lt"/>
              <a:ea typeface="+mn-ea"/>
              <a:cs typeface="+mn-cs"/>
            </a:rPr>
            <a:t> yang </a:t>
          </a:r>
          <a:r>
            <a:rPr lang="en-ID" sz="1100" b="0" i="0">
              <a:solidFill>
                <a:schemeClr val="dk1"/>
              </a:solidFill>
              <a:effectLst/>
              <a:latin typeface="+mn-lt"/>
              <a:ea typeface="+mn-ea"/>
              <a:cs typeface="+mn-cs"/>
            </a:rPr>
            <a:t>bersekolah</a:t>
          </a:r>
          <a:r>
            <a:rPr lang="en-ID" sz="1100" b="0" i="0" baseline="0">
              <a:solidFill>
                <a:schemeClr val="dk1"/>
              </a:solidFill>
              <a:effectLst/>
              <a:latin typeface="+mn-lt"/>
              <a:ea typeface="+mn-ea"/>
              <a:cs typeface="+mn-cs"/>
            </a:rPr>
            <a:t> per </a:t>
          </a:r>
          <a:r>
            <a:rPr lang="en-ID" sz="1100" b="0" i="0">
              <a:solidFill>
                <a:schemeClr val="dk1"/>
              </a:solidFill>
              <a:effectLst/>
              <a:latin typeface="+mn-lt"/>
              <a:ea typeface="+mn-ea"/>
              <a:cs typeface="+mn-cs"/>
            </a:rPr>
            <a:t>jumlah penduduk usia x tahun*100%</a:t>
          </a:r>
          <a:r>
            <a:rPr lang="en-ID" sz="1100" b="0" i="0" baseline="0">
              <a:solidFill>
                <a:schemeClr val="dk1"/>
              </a:solidFill>
              <a:effectLst/>
              <a:latin typeface="+mn-lt"/>
              <a:ea typeface="+mn-ea"/>
              <a:cs typeface="+mn-cs"/>
            </a:rPr>
            <a:t> . </a:t>
          </a:r>
          <a:endParaRPr lang="en-US" sz="1100" baseline="0"/>
        </a:p>
        <a:p>
          <a:r>
            <a:rPr lang="en-US" sz="1100" baseline="0"/>
            <a:t>6. Ukuran				: Persentase</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 Kabupaten</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 Ya</a:t>
          </a:r>
        </a:p>
      </xdr:txBody>
    </xdr:sp>
    <xdr:clientData/>
  </xdr:twoCellAnchor>
  <xdr:twoCellAnchor>
    <xdr:from>
      <xdr:col>4</xdr:col>
      <xdr:colOff>0</xdr:colOff>
      <xdr:row>2</xdr:row>
      <xdr:rowOff>0</xdr:rowOff>
    </xdr:from>
    <xdr:to>
      <xdr:col>15</xdr:col>
      <xdr:colOff>236951</xdr:colOff>
      <xdr:row>13</xdr:row>
      <xdr:rowOff>135874</xdr:rowOff>
    </xdr:to>
    <xdr:sp macro="" textlink="">
      <xdr:nvSpPr>
        <xdr:cNvPr id="11" name="TextBox 10">
          <a:extLst>
            <a:ext uri="{FF2B5EF4-FFF2-40B4-BE49-F238E27FC236}">
              <a16:creationId xmlns="" xmlns:a16="http://schemas.microsoft.com/office/drawing/2014/main" id="{5629D947-12C0-4031-88DD-A7211D6D071D}"/>
            </a:ext>
          </a:extLst>
        </xdr:cNvPr>
        <xdr:cNvSpPr txBox="1"/>
      </xdr:nvSpPr>
      <xdr:spPr>
        <a:xfrm>
          <a:off x="12299674" y="496957"/>
          <a:ext cx="6918255" cy="20546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Sensus Angka Partisipasi Murni (APM) dan Angka Partisipasi Kasar (APK) Menurut Jenjang Pendidikan di Kabupaten Malang</a:t>
          </a:r>
        </a:p>
        <a:p>
          <a:r>
            <a:rPr lang="en-US" sz="1100"/>
            <a:t>2. Identifikasi Penyelenggara		: </a:t>
          </a:r>
          <a:r>
            <a:rPr lang="en-US" sz="1100">
              <a:solidFill>
                <a:schemeClr val="dk1"/>
              </a:solidFill>
              <a:effectLst/>
              <a:latin typeface="+mn-lt"/>
              <a:ea typeface="+mn-ea"/>
              <a:cs typeface="+mn-cs"/>
            </a:rPr>
            <a:t>Dinas Pendidikan Kabupaten Malang</a:t>
          </a:r>
          <a:endParaRPr lang="en-US" sz="1100"/>
        </a:p>
        <a:p>
          <a:r>
            <a:rPr lang="en-US" sz="1100"/>
            <a:t>3. Tujuan Pelaksanaan		: </a:t>
          </a:r>
        </a:p>
        <a:p>
          <a:r>
            <a:rPr lang="en-US" sz="1100"/>
            <a:t>4. Periode Pelaksanaan		: Tahun 2018-2022</a:t>
          </a:r>
        </a:p>
        <a:p>
          <a:r>
            <a:rPr lang="en-US" sz="1100"/>
            <a:t>5.</a:t>
          </a:r>
          <a:r>
            <a:rPr lang="en-US" sz="1100" baseline="0"/>
            <a:t> Cakupan Wilayah		: Kabupaten Malang</a:t>
          </a:r>
        </a:p>
        <a:p>
          <a:r>
            <a:rPr lang="en-US" sz="1100" baseline="0"/>
            <a:t>6. Rancangan pengumpulan data / Metodologi	: Sensus Dapodik</a:t>
          </a:r>
        </a:p>
        <a:p>
          <a:r>
            <a:rPr lang="en-US" sz="1100" baseline="0"/>
            <a:t>7. Rancangan Pengolahan Data		: </a:t>
          </a:r>
          <a:endParaRPr lang="en-US" sz="1100" i="1" baseline="0"/>
        </a:p>
        <a:p>
          <a:r>
            <a:rPr lang="en-US" sz="1100" baseline="0"/>
            <a:t>8. Level Estimasi		: Kabupaten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4</xdr:col>
      <xdr:colOff>0</xdr:colOff>
      <xdr:row>15</xdr:row>
      <xdr:rowOff>17246</xdr:rowOff>
    </xdr:from>
    <xdr:to>
      <xdr:col>15</xdr:col>
      <xdr:colOff>517071</xdr:colOff>
      <xdr:row>39</xdr:row>
      <xdr:rowOff>27609</xdr:rowOff>
    </xdr:to>
    <xdr:sp macro="" textlink="">
      <xdr:nvSpPr>
        <xdr:cNvPr id="12" name="TextBox 11">
          <a:extLst>
            <a:ext uri="{FF2B5EF4-FFF2-40B4-BE49-F238E27FC236}">
              <a16:creationId xmlns="" xmlns:a16="http://schemas.microsoft.com/office/drawing/2014/main" id="{DDFF0757-54D0-4BC9-89B6-23B06725C09D}"/>
            </a:ext>
          </a:extLst>
        </xdr:cNvPr>
        <xdr:cNvSpPr txBox="1"/>
      </xdr:nvSpPr>
      <xdr:spPr>
        <a:xfrm>
          <a:off x="12287250" y="2697853"/>
          <a:ext cx="7252607" cy="32760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a:solidFill>
                <a:schemeClr val="dk1"/>
              </a:solidFill>
              <a:effectLst/>
              <a:latin typeface="+mn-lt"/>
              <a:ea typeface="+mn-ea"/>
              <a:cs typeface="+mn-cs"/>
            </a:rPr>
            <a:t>Angka Partisipasi Murni (APM) dan Angka Partisipasi Kasar (APK)</a:t>
          </a:r>
        </a:p>
        <a:p>
          <a:r>
            <a:rPr lang="en-US" sz="1100"/>
            <a:t>3. Alias			: </a:t>
          </a:r>
        </a:p>
        <a:p>
          <a:r>
            <a:rPr lang="en-US" sz="1100"/>
            <a:t>4. Konsep			:</a:t>
          </a:r>
          <a:r>
            <a:rPr lang="en-US" sz="1100" baseline="0"/>
            <a:t> </a:t>
          </a:r>
          <a:r>
            <a:rPr lang="en-US" sz="1100">
              <a:solidFill>
                <a:schemeClr val="dk1"/>
              </a:solidFill>
              <a:effectLst/>
              <a:latin typeface="+mn-lt"/>
              <a:ea typeface="+mn-ea"/>
              <a:cs typeface="+mn-cs"/>
            </a:rPr>
            <a:t>Partisipasi Murni dan Partisipasi Kasar</a:t>
          </a:r>
          <a:endParaRPr lang="en-US" sz="1100" baseline="0">
            <a:solidFill>
              <a:schemeClr val="dk1"/>
            </a:solidFill>
            <a:effectLst/>
            <a:latin typeface="+mn-lt"/>
            <a:ea typeface="+mn-ea"/>
            <a:cs typeface="+mn-cs"/>
          </a:endParaRPr>
        </a:p>
        <a:p>
          <a:r>
            <a:rPr lang="en-US" sz="1100"/>
            <a:t>5.</a:t>
          </a:r>
          <a:r>
            <a:rPr lang="en-US" sz="1100" baseline="0"/>
            <a:t> Definisi			: APM ialah </a:t>
          </a:r>
          <a:r>
            <a:rPr lang="en-ID" sz="1100" b="0" i="0" baseline="0">
              <a:solidFill>
                <a:schemeClr val="dk1"/>
              </a:solidFill>
              <a:effectLst/>
              <a:latin typeface="+mn-lt"/>
              <a:ea typeface="+mn-ea"/>
              <a:cs typeface="+mn-cs"/>
            </a:rPr>
            <a:t>p</a:t>
          </a:r>
          <a:r>
            <a:rPr lang="en-ID" sz="1100" b="0" i="0">
              <a:solidFill>
                <a:schemeClr val="dk1"/>
              </a:solidFill>
              <a:effectLst/>
              <a:latin typeface="+mn-lt"/>
              <a:ea typeface="+mn-ea"/>
              <a:cs typeface="+mn-cs"/>
            </a:rPr>
            <a:t>roporsi penduduk pada kelompok umur jenjang pendidikan tertentu yang masih bersekolah pada jenjang pendidikan yang sesuai dengan kelompok umurnya terhadap penduduk pada kelompok umur tersebut. Sedangkan, APK</a:t>
          </a:r>
          <a:r>
            <a:rPr lang="en-ID" sz="1100" b="0" i="0" baseline="0">
              <a:solidFill>
                <a:schemeClr val="dk1"/>
              </a:solidFill>
              <a:effectLst/>
              <a:latin typeface="+mn-lt"/>
              <a:ea typeface="+mn-ea"/>
              <a:cs typeface="+mn-cs"/>
            </a:rPr>
            <a:t> ialah p</a:t>
          </a:r>
          <a:r>
            <a:rPr lang="en-ID" sz="1100" b="0" i="0">
              <a:solidFill>
                <a:schemeClr val="dk1"/>
              </a:solidFill>
              <a:effectLst/>
              <a:latin typeface="+mn-lt"/>
              <a:ea typeface="+mn-ea"/>
              <a:cs typeface="+mn-cs"/>
            </a:rPr>
            <a:t>roporsi penduduk yang masih bersekolah pada suatu jenjang pendidikan tertentu terhadap jumlah penduduk kelompok umur yang sesuai dengan jenjang pendidikan tersebut</a:t>
          </a:r>
          <a:endParaRPr lang="en-US" sz="1100" baseline="0"/>
        </a:p>
        <a:p>
          <a:r>
            <a:rPr lang="en-US" sz="1100" baseline="0"/>
            <a:t>6. Referensi Pemilihan		: </a:t>
          </a:r>
        </a:p>
        <a:p>
          <a:r>
            <a:rPr lang="en-US" sz="1100" baseline="0"/>
            <a:t>7. Referensi Waktu		: Tahunan</a:t>
          </a:r>
          <a:endParaRPr lang="en-US" sz="1100" i="1" baseline="0"/>
        </a:p>
        <a:p>
          <a:r>
            <a:rPr lang="en-US" sz="1100" baseline="0"/>
            <a:t>8. Tipe Data			: Float (bilangan desimal)</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Domain Value		: APM dan APK</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Besarnya </a:t>
          </a:r>
          <a:r>
            <a:rPr lang="en-US" sz="1100">
              <a:solidFill>
                <a:schemeClr val="dk1"/>
              </a:solidFill>
              <a:effectLst/>
              <a:latin typeface="+mn-lt"/>
              <a:ea typeface="+mn-ea"/>
              <a:cs typeface="+mn-cs"/>
            </a:rPr>
            <a:t>Angka Partisipasi Murni (APM) dan Angka Partisipasi Kasar (APK) Menurut Jenjang</a:t>
          </a:r>
          <a:r>
            <a:rPr lang="en-US" sz="1100" baseline="0">
              <a:solidFill>
                <a:schemeClr val="dk1"/>
              </a:solidFill>
              <a:effectLst/>
              <a:latin typeface="+mn-lt"/>
              <a:ea typeface="+mn-ea"/>
              <a:cs typeface="+mn-cs"/>
            </a:rPr>
            <a:t> Pendidikan</a:t>
          </a:r>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9524</xdr:colOff>
      <xdr:row>5</xdr:row>
      <xdr:rowOff>0</xdr:rowOff>
    </xdr:from>
    <xdr:to>
      <xdr:col>23</xdr:col>
      <xdr:colOff>559131</xdr:colOff>
      <xdr:row>15</xdr:row>
      <xdr:rowOff>112185</xdr:rowOff>
    </xdr:to>
    <xdr:sp macro="" textlink="">
      <xdr:nvSpPr>
        <xdr:cNvPr id="8" name="TextBox 7">
          <a:extLst>
            <a:ext uri="{FF2B5EF4-FFF2-40B4-BE49-F238E27FC236}">
              <a16:creationId xmlns="" xmlns:a16="http://schemas.microsoft.com/office/drawing/2014/main" id="{B596D7B0-BA0B-4D0E-8FF6-F235B46D5EFD}"/>
            </a:ext>
          </a:extLst>
        </xdr:cNvPr>
        <xdr:cNvSpPr txBox="1"/>
      </xdr:nvSpPr>
      <xdr:spPr>
        <a:xfrm>
          <a:off x="16378917" y="1156607"/>
          <a:ext cx="8156000" cy="18811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Sensus</a:t>
          </a:r>
          <a:r>
            <a:rPr lang="en-US" sz="1100" baseline="0"/>
            <a:t> </a:t>
          </a:r>
          <a:r>
            <a:rPr lang="en-US" sz="1100" baseline="0">
              <a:solidFill>
                <a:schemeClr val="dk1"/>
              </a:solidFill>
              <a:effectLst/>
              <a:latin typeface="+mn-lt"/>
              <a:ea typeface="+mn-ea"/>
              <a:cs typeface="+mn-cs"/>
            </a:rPr>
            <a:t>Angka Kelulusan (AL) pada Jenjang SMP/MTs di Kabupaten Malang</a:t>
          </a:r>
          <a:endParaRPr lang="en-US" sz="1100"/>
        </a:p>
        <a:p>
          <a:r>
            <a:rPr lang="en-US" sz="1100"/>
            <a:t>2. Identifikasi Penyelenggara		: Dinas Pendidikan Kabupaten Malang</a:t>
          </a:r>
        </a:p>
        <a:p>
          <a:r>
            <a:rPr lang="en-US" sz="1100"/>
            <a:t>3. Tujuan Pelaksanaan		: </a:t>
          </a:r>
        </a:p>
        <a:p>
          <a:r>
            <a:rPr lang="en-US" sz="1100"/>
            <a:t>4. Periode Pelaksanaan		: Tahun 2020-2022</a:t>
          </a:r>
        </a:p>
        <a:p>
          <a:r>
            <a:rPr lang="en-US" sz="1100"/>
            <a:t>5.</a:t>
          </a:r>
          <a:r>
            <a:rPr lang="en-US" sz="1100" baseline="0"/>
            <a:t> Cakupan Wilayah		: Kabupaten Malang</a:t>
          </a:r>
        </a:p>
        <a:p>
          <a:r>
            <a:rPr lang="en-US" sz="1100" baseline="0"/>
            <a:t>6. Rancangan pengumpulan data / Metodologi	: Sensus Dapodik</a:t>
          </a:r>
        </a:p>
        <a:p>
          <a:r>
            <a:rPr lang="en-US" sz="1100" baseline="0"/>
            <a:t>7. Rancangan Pengolahan Data		: </a:t>
          </a:r>
          <a:endParaRPr lang="en-US" sz="1100" i="1" baseline="0"/>
        </a:p>
        <a:p>
          <a:r>
            <a:rPr lang="en-US" sz="1100" baseline="0"/>
            <a:t>8. Level Estimasi		: Kecamatan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10</xdr:col>
      <xdr:colOff>9524</xdr:colOff>
      <xdr:row>16</xdr:row>
      <xdr:rowOff>40312</xdr:rowOff>
    </xdr:from>
    <xdr:to>
      <xdr:col>23</xdr:col>
      <xdr:colOff>559131</xdr:colOff>
      <xdr:row>30</xdr:row>
      <xdr:rowOff>176891</xdr:rowOff>
    </xdr:to>
    <xdr:sp macro="" textlink="">
      <xdr:nvSpPr>
        <xdr:cNvPr id="9" name="TextBox 8">
          <a:extLst>
            <a:ext uri="{FF2B5EF4-FFF2-40B4-BE49-F238E27FC236}">
              <a16:creationId xmlns="" xmlns:a16="http://schemas.microsoft.com/office/drawing/2014/main" id="{F97C80C4-8806-4B50-B66C-DD08F99DBA68}"/>
            </a:ext>
          </a:extLst>
        </xdr:cNvPr>
        <xdr:cNvSpPr txBox="1"/>
      </xdr:nvSpPr>
      <xdr:spPr>
        <a:xfrm>
          <a:off x="16378917" y="3142741"/>
          <a:ext cx="8156000" cy="26130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baseline="0">
              <a:solidFill>
                <a:schemeClr val="dk1"/>
              </a:solidFill>
              <a:effectLst/>
              <a:latin typeface="+mn-lt"/>
              <a:ea typeface="+mn-ea"/>
              <a:cs typeface="+mn-cs"/>
            </a:rPr>
            <a:t>Angka Kelulusan (AL)</a:t>
          </a:r>
          <a:endParaRPr lang="en-US" sz="1100"/>
        </a:p>
        <a:p>
          <a:r>
            <a:rPr lang="en-US" sz="1100"/>
            <a:t>3. Alias			: </a:t>
          </a:r>
        </a:p>
        <a:p>
          <a:r>
            <a:rPr lang="en-US" sz="1100"/>
            <a:t>4. Konsep			: </a:t>
          </a:r>
          <a:r>
            <a:rPr lang="en-US" sz="1100" baseline="0">
              <a:solidFill>
                <a:schemeClr val="dk1"/>
              </a:solidFill>
              <a:effectLst/>
              <a:latin typeface="+mn-lt"/>
              <a:ea typeface="+mn-ea"/>
              <a:cs typeface="+mn-cs"/>
            </a:rPr>
            <a:t>Angka Kelulusan (AL) pada Jenjang SMP/MTs berdasarkan Jenis Kelamin</a:t>
          </a:r>
          <a:endParaRPr lang="en-US" sz="1100"/>
        </a:p>
        <a:p>
          <a:r>
            <a:rPr lang="en-US" sz="1100"/>
            <a:t>5.</a:t>
          </a:r>
          <a:r>
            <a:rPr lang="en-US" sz="1100" baseline="0"/>
            <a:t> Definisi			: </a:t>
          </a:r>
          <a:r>
            <a:rPr lang="en-US" sz="1100" baseline="0">
              <a:solidFill>
                <a:schemeClr val="dk1"/>
              </a:solidFill>
              <a:effectLst/>
              <a:latin typeface="+mn-lt"/>
              <a:ea typeface="+mn-ea"/>
              <a:cs typeface="+mn-cs"/>
            </a:rPr>
            <a:t>Jumlah siswa yang lulus dan dibuktikan dengan surat tanda tamat belajar/ijazah dan diklasifikasikan berdasarkan jenis kelamin.</a:t>
          </a:r>
        </a:p>
        <a:p>
          <a:r>
            <a:rPr lang="en-US" sz="1100" baseline="0"/>
            <a:t>6. Referensi Pemilihan		: </a:t>
          </a:r>
        </a:p>
        <a:p>
          <a:r>
            <a:rPr lang="en-US" sz="1100" baseline="0"/>
            <a:t>7. Referensi Waktu		: Tahunan</a:t>
          </a:r>
          <a:endParaRPr lang="en-US" sz="1100" i="1" baseline="0"/>
        </a:p>
        <a:p>
          <a:r>
            <a:rPr lang="en-US" sz="1100" baseline="0"/>
            <a:t>8. Tipe Data			: Float (bilangan desimal)</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Domain Value		: </a:t>
          </a:r>
          <a:r>
            <a:rPr lang="en-US" sz="1100" baseline="0">
              <a:solidFill>
                <a:schemeClr val="dk1"/>
              </a:solidFill>
              <a:effectLst/>
              <a:latin typeface="+mn-lt"/>
              <a:ea typeface="+mn-ea"/>
              <a:cs typeface="+mn-cs"/>
            </a:rPr>
            <a:t>Angka Kelulusan</a:t>
          </a:r>
          <a:endParaRPr lang="en-US" sz="1100" baseline="0"/>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a:t>
          </a:r>
          <a:r>
            <a:rPr lang="en-US" sz="1100" i="0" baseline="0">
              <a:solidFill>
                <a:schemeClr val="dk1"/>
              </a:solidFill>
              <a:effectLst/>
              <a:latin typeface="+mn-lt"/>
              <a:ea typeface="+mn-ea"/>
              <a:cs typeface="+mn-cs"/>
            </a:rPr>
            <a:t>Jumlah Lulusan pada Jenjang </a:t>
          </a:r>
          <a:r>
            <a:rPr lang="en-US" sz="1100" baseline="0">
              <a:solidFill>
                <a:schemeClr val="dk1"/>
              </a:solidFill>
              <a:effectLst/>
              <a:latin typeface="+mn-lt"/>
              <a:ea typeface="+mn-ea"/>
              <a:cs typeface="+mn-cs"/>
            </a:rPr>
            <a:t>SMP/MTs </a:t>
          </a:r>
          <a:r>
            <a:rPr lang="en-US" sz="1100" i="0" baseline="0">
              <a:solidFill>
                <a:schemeClr val="dk1"/>
              </a:solidFill>
              <a:effectLst/>
              <a:latin typeface="+mn-lt"/>
              <a:ea typeface="+mn-ea"/>
              <a:cs typeface="+mn-cs"/>
            </a:rPr>
            <a:t>dan Jumlah Siswa Tingkat Tertinggi Pada Jenjang </a:t>
          </a:r>
          <a:r>
            <a:rPr lang="en-US" sz="1100" baseline="0">
              <a:solidFill>
                <a:schemeClr val="dk1"/>
              </a:solidFill>
              <a:effectLst/>
              <a:latin typeface="+mn-lt"/>
              <a:ea typeface="+mn-ea"/>
              <a:cs typeface="+mn-cs"/>
            </a:rPr>
            <a:t>SMP/MTs </a:t>
          </a:r>
          <a:r>
            <a:rPr lang="en-US" sz="1100" i="0" baseline="0">
              <a:solidFill>
                <a:schemeClr val="dk1"/>
              </a:solidFill>
              <a:effectLst/>
              <a:latin typeface="+mn-lt"/>
              <a:ea typeface="+mn-ea"/>
              <a:cs typeface="+mn-cs"/>
            </a:rPr>
            <a:t>Pada Tahun Ajaran Sebelumnya pada tiap Kecamatan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10</xdr:col>
      <xdr:colOff>0</xdr:colOff>
      <xdr:row>31</xdr:row>
      <xdr:rowOff>86588</xdr:rowOff>
    </xdr:from>
    <xdr:to>
      <xdr:col>23</xdr:col>
      <xdr:colOff>550471</xdr:colOff>
      <xdr:row>55</xdr:row>
      <xdr:rowOff>54425</xdr:rowOff>
    </xdr:to>
    <xdr:sp macro="" textlink="">
      <xdr:nvSpPr>
        <xdr:cNvPr id="10" name="TextBox 9">
          <a:extLst>
            <a:ext uri="{FF2B5EF4-FFF2-40B4-BE49-F238E27FC236}">
              <a16:creationId xmlns="" xmlns:a16="http://schemas.microsoft.com/office/drawing/2014/main" id="{0A19F261-858A-458E-B0BF-2FF0DE8594B4}"/>
            </a:ext>
          </a:extLst>
        </xdr:cNvPr>
        <xdr:cNvSpPr txBox="1"/>
      </xdr:nvSpPr>
      <xdr:spPr>
        <a:xfrm>
          <a:off x="16369393" y="5842409"/>
          <a:ext cx="8156864" cy="36009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Persentase</a:t>
          </a:r>
          <a:r>
            <a:rPr lang="en-US" sz="1100" baseline="0"/>
            <a:t> Angka Kelulusan </a:t>
          </a:r>
          <a:r>
            <a:rPr lang="en-US" sz="1100" baseline="0">
              <a:solidFill>
                <a:schemeClr val="dk1"/>
              </a:solidFill>
              <a:effectLst/>
              <a:latin typeface="+mn-lt"/>
              <a:ea typeface="+mn-ea"/>
              <a:cs typeface="+mn-cs"/>
            </a:rPr>
            <a:t>(AL)</a:t>
          </a:r>
        </a:p>
        <a:p>
          <a:pPr marL="0" marR="0" indent="0" defTabSz="914400" eaLnBrk="1" fontAlgn="auto" latinLnBrk="0" hangingPunct="1">
            <a:lnSpc>
              <a:spcPct val="100000"/>
            </a:lnSpc>
            <a:spcBef>
              <a:spcPts val="0"/>
            </a:spcBef>
            <a:spcAft>
              <a:spcPts val="0"/>
            </a:spcAft>
            <a:buClrTx/>
            <a:buSzTx/>
            <a:buFontTx/>
            <a:buNone/>
            <a:tabLst/>
            <a:defRPr/>
          </a:pPr>
          <a:r>
            <a:rPr lang="en-US" sz="1100"/>
            <a:t>2. Konsep				: Lulusan Pada Jenjang </a:t>
          </a:r>
          <a:r>
            <a:rPr lang="en-US" sz="1100" baseline="0">
              <a:solidFill>
                <a:schemeClr val="dk1"/>
              </a:solidFill>
              <a:effectLst/>
              <a:latin typeface="+mn-lt"/>
              <a:ea typeface="+mn-ea"/>
              <a:cs typeface="+mn-cs"/>
            </a:rPr>
            <a:t>SMP/MTs </a:t>
          </a:r>
          <a:r>
            <a:rPr lang="en-US" sz="1100"/>
            <a:t>dengan Siswa Tingkat Tertinggi Pada  Jenjang </a:t>
          </a:r>
          <a:r>
            <a:rPr lang="en-US" sz="1100" baseline="0">
              <a:solidFill>
                <a:schemeClr val="dk1"/>
              </a:solidFill>
              <a:effectLst/>
              <a:latin typeface="+mn-lt"/>
              <a:ea typeface="+mn-ea"/>
              <a:cs typeface="+mn-cs"/>
            </a:rPr>
            <a:t>SMP/MTs </a:t>
          </a:r>
          <a:r>
            <a:rPr lang="en-US" sz="1100"/>
            <a:t>Pada Tahun Ajaran Sebelumnya</a:t>
          </a:r>
        </a:p>
        <a:p>
          <a:r>
            <a:rPr lang="en-US" sz="1100"/>
            <a:t>3. Definisi				: </a:t>
          </a:r>
          <a:r>
            <a:rPr lang="en-US" sz="1100">
              <a:solidFill>
                <a:schemeClr val="dk1"/>
              </a:solidFill>
              <a:effectLst/>
              <a:latin typeface="+mn-lt"/>
              <a:ea typeface="+mn-ea"/>
              <a:cs typeface="+mn-cs"/>
            </a:rPr>
            <a:t>Perbandingan </a:t>
          </a:r>
          <a:r>
            <a:rPr lang="en-US" sz="1100" baseline="0">
              <a:solidFill>
                <a:schemeClr val="dk1"/>
              </a:solidFill>
              <a:effectLst/>
              <a:latin typeface="+mn-lt"/>
              <a:ea typeface="+mn-ea"/>
              <a:cs typeface="+mn-cs"/>
            </a:rPr>
            <a:t>Jumlah Lulusan Pada Jenjang SMP/MTs Jumlah Siswa Tingkat Tertinggi Pada  Jenjang SMP/MTs Pada Tahun Ajaran Sebelumnya dan dinyatakan dalam bentuk persentase </a:t>
          </a:r>
        </a:p>
        <a:p>
          <a:r>
            <a:rPr lang="en-US" sz="1100"/>
            <a:t>4. Interpretasi				: </a:t>
          </a:r>
        </a:p>
        <a:p>
          <a:r>
            <a:rPr lang="en-US" sz="1100"/>
            <a:t>5.</a:t>
          </a:r>
          <a:r>
            <a:rPr lang="en-US" sz="1100" baseline="0"/>
            <a:t> Metode/Rumus Penghitungan		: Jumlah Lulusan/Jumlah Siswa Tingkat Tertinggi Pada Tahun Ajaran Sebelumnya*100%</a:t>
          </a:r>
        </a:p>
        <a:p>
          <a:r>
            <a:rPr lang="en-US" sz="1100" baseline="0"/>
            <a:t>6. Ukuran				: Persentase</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 Kecamatan</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 Ya</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10</xdr:col>
      <xdr:colOff>9524</xdr:colOff>
      <xdr:row>6</xdr:row>
      <xdr:rowOff>0</xdr:rowOff>
    </xdr:from>
    <xdr:to>
      <xdr:col>24</xdr:col>
      <xdr:colOff>404091</xdr:colOff>
      <xdr:row>18</xdr:row>
      <xdr:rowOff>10750</xdr:rowOff>
    </xdr:to>
    <xdr:sp macro="" textlink="">
      <xdr:nvSpPr>
        <xdr:cNvPr id="5" name="TextBox 4">
          <a:extLst>
            <a:ext uri="{FF2B5EF4-FFF2-40B4-BE49-F238E27FC236}">
              <a16:creationId xmlns="" xmlns:a16="http://schemas.microsoft.com/office/drawing/2014/main" id="{17011F6A-E5F2-47BB-B886-E9402BFF0441}"/>
            </a:ext>
          </a:extLst>
        </xdr:cNvPr>
        <xdr:cNvSpPr txBox="1"/>
      </xdr:nvSpPr>
      <xdr:spPr>
        <a:xfrm>
          <a:off x="17428729" y="1212273"/>
          <a:ext cx="8476385" cy="191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Sensus</a:t>
          </a:r>
          <a:r>
            <a:rPr lang="en-US" sz="1100" baseline="0"/>
            <a:t> </a:t>
          </a:r>
          <a:r>
            <a:rPr lang="en-US" sz="1100" baseline="0">
              <a:solidFill>
                <a:schemeClr val="dk1"/>
              </a:solidFill>
              <a:effectLst/>
              <a:latin typeface="+mn-lt"/>
              <a:ea typeface="+mn-ea"/>
              <a:cs typeface="+mn-cs"/>
            </a:rPr>
            <a:t>Angka Melanjutkan (AM) Dari  SD/MI Ke SMP/MTs di Kabupaten Malang</a:t>
          </a:r>
          <a:endParaRPr lang="en-US" sz="1100"/>
        </a:p>
        <a:p>
          <a:r>
            <a:rPr lang="en-US" sz="1100"/>
            <a:t>2. Identifikasi Penyelenggara		: Dinas Pendidikan Kabupaten Malang</a:t>
          </a:r>
        </a:p>
        <a:p>
          <a:r>
            <a:rPr lang="en-US" sz="1100"/>
            <a:t>3. Tujuan Pelaksanaan		: </a:t>
          </a:r>
        </a:p>
        <a:p>
          <a:r>
            <a:rPr lang="en-US" sz="1100"/>
            <a:t>4. Periode Pelaksanaan		: Tahun 2020-2022</a:t>
          </a:r>
        </a:p>
        <a:p>
          <a:r>
            <a:rPr lang="en-US" sz="1100"/>
            <a:t>5.</a:t>
          </a:r>
          <a:r>
            <a:rPr lang="en-US" sz="1100" baseline="0"/>
            <a:t> Cakupan Wilayah		: Kabupaten Malang</a:t>
          </a:r>
        </a:p>
        <a:p>
          <a:r>
            <a:rPr lang="en-US" sz="1100" baseline="0"/>
            <a:t>6. Rancangan pengumpulan data / Metodologi	: Sensus Dapodik</a:t>
          </a:r>
        </a:p>
        <a:p>
          <a:r>
            <a:rPr lang="en-US" sz="1100" baseline="0"/>
            <a:t>7. Rancangan Pengolahan Data		: </a:t>
          </a:r>
          <a:endParaRPr lang="en-US" sz="1100" i="1" baseline="0"/>
        </a:p>
        <a:p>
          <a:r>
            <a:rPr lang="en-US" sz="1100" baseline="0"/>
            <a:t>8. Level Estimasi		: Kecamatan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10</xdr:col>
      <xdr:colOff>9524</xdr:colOff>
      <xdr:row>18</xdr:row>
      <xdr:rowOff>115771</xdr:rowOff>
    </xdr:from>
    <xdr:to>
      <xdr:col>24</xdr:col>
      <xdr:colOff>404091</xdr:colOff>
      <xdr:row>33</xdr:row>
      <xdr:rowOff>151872</xdr:rowOff>
    </xdr:to>
    <xdr:sp macro="" textlink="">
      <xdr:nvSpPr>
        <xdr:cNvPr id="6" name="TextBox 5">
          <a:extLst>
            <a:ext uri="{FF2B5EF4-FFF2-40B4-BE49-F238E27FC236}">
              <a16:creationId xmlns="" xmlns:a16="http://schemas.microsoft.com/office/drawing/2014/main" id="{84990313-C2E3-4043-B0BA-F685A9AEF6CD}"/>
            </a:ext>
          </a:extLst>
        </xdr:cNvPr>
        <xdr:cNvSpPr txBox="1"/>
      </xdr:nvSpPr>
      <xdr:spPr>
        <a:xfrm>
          <a:off x="17428729" y="3233044"/>
          <a:ext cx="8476385" cy="24173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baseline="0">
              <a:solidFill>
                <a:schemeClr val="dk1"/>
              </a:solidFill>
              <a:effectLst/>
              <a:latin typeface="+mn-lt"/>
              <a:ea typeface="+mn-ea"/>
              <a:cs typeface="+mn-cs"/>
            </a:rPr>
            <a:t>Angka Melanjutkan (AM)</a:t>
          </a:r>
          <a:endParaRPr lang="en-US" sz="1100"/>
        </a:p>
        <a:p>
          <a:r>
            <a:rPr lang="en-US" sz="1100"/>
            <a:t>3. Alias			: </a:t>
          </a:r>
        </a:p>
        <a:p>
          <a:r>
            <a:rPr lang="en-US" sz="1100"/>
            <a:t>4. Konsep			: </a:t>
          </a:r>
          <a:r>
            <a:rPr lang="en-US" sz="1100" baseline="0">
              <a:solidFill>
                <a:schemeClr val="dk1"/>
              </a:solidFill>
              <a:effectLst/>
              <a:latin typeface="+mn-lt"/>
              <a:ea typeface="+mn-ea"/>
              <a:cs typeface="+mn-cs"/>
            </a:rPr>
            <a:t>Angka Melanjutkan (AM) Dari  SD/MI Ke SMP/MTs berdasarkan Jenis Kelamin</a:t>
          </a:r>
          <a:endParaRPr lang="en-US" sz="1100"/>
        </a:p>
        <a:p>
          <a:r>
            <a:rPr lang="en-US" sz="1100"/>
            <a:t>5.</a:t>
          </a:r>
          <a:r>
            <a:rPr lang="en-US" sz="1100" baseline="0"/>
            <a:t> Definisi			: </a:t>
          </a:r>
          <a:r>
            <a:rPr lang="en-US" sz="1100" baseline="0">
              <a:solidFill>
                <a:schemeClr val="dk1"/>
              </a:solidFill>
              <a:effectLst/>
              <a:latin typeface="+mn-lt"/>
              <a:ea typeface="+mn-ea"/>
              <a:cs typeface="+mn-cs"/>
            </a:rPr>
            <a:t>Angka melanjutkan SD/MI ke SMP/MTs adalah menunjukkan persentase lulusan jenjang SD/MI yang melanjutkan sekolah ke jenjang SMP/MTs, yang diklasifikasikan berdasarkan jenis kelamin.</a:t>
          </a:r>
        </a:p>
        <a:p>
          <a:r>
            <a:rPr lang="en-US" sz="1100" baseline="0"/>
            <a:t>6. Referensi Pemilihan		: </a:t>
          </a:r>
        </a:p>
        <a:p>
          <a:r>
            <a:rPr lang="en-US" sz="1100" baseline="0"/>
            <a:t>7. Referensi Waktu		: Tahunan</a:t>
          </a:r>
          <a:endParaRPr lang="en-US" sz="1100" i="1" baseline="0"/>
        </a:p>
        <a:p>
          <a:r>
            <a:rPr lang="en-US" sz="1100" baseline="0"/>
            <a:t>8. Tipe Data			: Float (bilangan desimal)</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Domain Value		: </a:t>
          </a:r>
          <a:r>
            <a:rPr lang="en-US" sz="1100" baseline="0">
              <a:solidFill>
                <a:schemeClr val="dk1"/>
              </a:solidFill>
              <a:effectLst/>
              <a:latin typeface="+mn-lt"/>
              <a:ea typeface="+mn-ea"/>
              <a:cs typeface="+mn-cs"/>
            </a:rPr>
            <a:t>Angka Melanjutkan (AM)</a:t>
          </a:r>
          <a:endParaRPr lang="en-US" sz="1100" baseline="0"/>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a:t>
          </a:r>
          <a:r>
            <a:rPr lang="en-US" sz="1100" baseline="0">
              <a:solidFill>
                <a:schemeClr val="dk1"/>
              </a:solidFill>
              <a:effectLst/>
              <a:latin typeface="+mn-lt"/>
              <a:ea typeface="+mn-ea"/>
              <a:cs typeface="+mn-cs"/>
            </a:rPr>
            <a:t>Jumlah Siswa Baru Tingkat I Pada Jenjang SMP/MTs dan Jumlah Lulusan Pada Jenjang SD/MI Tahun Ajaran Sebelumnya</a:t>
          </a:r>
          <a:endParaRPr lang="en-US" sz="1100" i="0" baseline="0"/>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10</xdr:col>
      <xdr:colOff>-1</xdr:colOff>
      <xdr:row>34</xdr:row>
      <xdr:rowOff>103908</xdr:rowOff>
    </xdr:from>
    <xdr:to>
      <xdr:col>24</xdr:col>
      <xdr:colOff>395480</xdr:colOff>
      <xdr:row>60</xdr:row>
      <xdr:rowOff>86591</xdr:rowOff>
    </xdr:to>
    <xdr:sp macro="" textlink="">
      <xdr:nvSpPr>
        <xdr:cNvPr id="7" name="TextBox 6">
          <a:extLst>
            <a:ext uri="{FF2B5EF4-FFF2-40B4-BE49-F238E27FC236}">
              <a16:creationId xmlns="" xmlns:a16="http://schemas.microsoft.com/office/drawing/2014/main" id="{FBF63641-B63E-4E24-AB6D-F8C5DF20DDC7}"/>
            </a:ext>
          </a:extLst>
        </xdr:cNvPr>
        <xdr:cNvSpPr txBox="1"/>
      </xdr:nvSpPr>
      <xdr:spPr>
        <a:xfrm>
          <a:off x="17419204" y="5761181"/>
          <a:ext cx="8477299" cy="35329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Persentase</a:t>
          </a:r>
          <a:r>
            <a:rPr lang="en-US" sz="1100" baseline="0"/>
            <a:t> </a:t>
          </a:r>
          <a:r>
            <a:rPr lang="en-US" sz="1100" baseline="0">
              <a:solidFill>
                <a:schemeClr val="dk1"/>
              </a:solidFill>
              <a:effectLst/>
              <a:latin typeface="+mn-lt"/>
              <a:ea typeface="+mn-ea"/>
              <a:cs typeface="+mn-cs"/>
            </a:rPr>
            <a:t>Angka Melanjutkan (AM)</a:t>
          </a:r>
          <a:endParaRPr lang="en-US" sz="1100"/>
        </a:p>
        <a:p>
          <a:r>
            <a:rPr lang="en-US" sz="1100"/>
            <a:t>2. Konsep				: Siswa Baru Tingkat I Pada Jenjang SMP/MTs dengan Lulusan Pada Jenjang SD/MI Tahun Ajaran Sebelumnya</a:t>
          </a:r>
        </a:p>
        <a:p>
          <a:r>
            <a:rPr lang="en-US" sz="1100"/>
            <a:t>3. Definisi				: </a:t>
          </a:r>
          <a:r>
            <a:rPr lang="en-US" sz="1100">
              <a:solidFill>
                <a:schemeClr val="dk1"/>
              </a:solidFill>
              <a:effectLst/>
              <a:latin typeface="+mn-lt"/>
              <a:ea typeface="+mn-ea"/>
              <a:cs typeface="+mn-cs"/>
            </a:rPr>
            <a:t>Perbandingan Jumlah Siswa Baru Tingkat I Pada Jenjang SMP/MTs dengan Jumlah Lulusan Pada Jenjang SD/MI Tahun Ajaran Sebelumnya dan</a:t>
          </a:r>
          <a:r>
            <a:rPr lang="en-US" sz="1100" baseline="0">
              <a:solidFill>
                <a:schemeClr val="dk1"/>
              </a:solidFill>
              <a:effectLst/>
              <a:latin typeface="+mn-lt"/>
              <a:ea typeface="+mn-ea"/>
              <a:cs typeface="+mn-cs"/>
            </a:rPr>
            <a:t> dinyatakan dalam bentuk persentase</a:t>
          </a:r>
        </a:p>
        <a:p>
          <a:r>
            <a:rPr lang="en-US" sz="1100"/>
            <a:t>4. Interpretasi				: </a:t>
          </a:r>
        </a:p>
        <a:p>
          <a:r>
            <a:rPr lang="en-US" sz="1100"/>
            <a:t>5.</a:t>
          </a:r>
          <a:r>
            <a:rPr lang="en-US" sz="1100" baseline="0"/>
            <a:t> Metode/Rumus Penghitungan		: Jumlah Siswa Baru Tingkat I Pada Jenjang SMP/MTs per Jumlah Lulusan Pada Jenjang SD/MI Tahun Ajaran Sebelumnya*100%</a:t>
          </a:r>
        </a:p>
        <a:p>
          <a:r>
            <a:rPr lang="en-US" sz="1100" baseline="0"/>
            <a:t>6. Ukuran				: Persentase</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 Kecamatan</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 Ya</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6</xdr:col>
      <xdr:colOff>9525</xdr:colOff>
      <xdr:row>4</xdr:row>
      <xdr:rowOff>0</xdr:rowOff>
    </xdr:from>
    <xdr:to>
      <xdr:col>20</xdr:col>
      <xdr:colOff>242456</xdr:colOff>
      <xdr:row>15</xdr:row>
      <xdr:rowOff>10750</xdr:rowOff>
    </xdr:to>
    <xdr:sp macro="" textlink="">
      <xdr:nvSpPr>
        <xdr:cNvPr id="5" name="TextBox 4">
          <a:extLst>
            <a:ext uri="{FF2B5EF4-FFF2-40B4-BE49-F238E27FC236}">
              <a16:creationId xmlns="" xmlns:a16="http://schemas.microsoft.com/office/drawing/2014/main" id="{FCCEFFDD-3489-410B-8323-0924D9CF2323}"/>
            </a:ext>
          </a:extLst>
        </xdr:cNvPr>
        <xdr:cNvSpPr txBox="1"/>
      </xdr:nvSpPr>
      <xdr:spPr>
        <a:xfrm>
          <a:off x="13015480" y="1073727"/>
          <a:ext cx="8476385" cy="191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Sensus</a:t>
          </a:r>
          <a:r>
            <a:rPr lang="en-US" sz="1100" baseline="0"/>
            <a:t> </a:t>
          </a:r>
          <a:r>
            <a:rPr lang="en-US" sz="1100" baseline="0">
              <a:solidFill>
                <a:schemeClr val="dk1"/>
              </a:solidFill>
              <a:effectLst/>
              <a:latin typeface="+mn-lt"/>
              <a:ea typeface="+mn-ea"/>
              <a:cs typeface="+mn-cs"/>
            </a:rPr>
            <a:t>Banyaknya Lembaga PAUD Terakreditasi di Kabupaten Malang</a:t>
          </a:r>
          <a:endParaRPr lang="en-US" sz="1100"/>
        </a:p>
        <a:p>
          <a:r>
            <a:rPr lang="en-US" sz="1100"/>
            <a:t>2. Identifikasi Penyelenggara		: Dinas Pendidikan Kabupaten Malang</a:t>
          </a:r>
        </a:p>
        <a:p>
          <a:r>
            <a:rPr lang="en-US" sz="1100"/>
            <a:t>3. Tujuan Pelaksanaan		: </a:t>
          </a:r>
        </a:p>
        <a:p>
          <a:r>
            <a:rPr lang="en-US" sz="1100"/>
            <a:t>4. Periode Pelaksanaan		: Tahun 2019-2022</a:t>
          </a:r>
        </a:p>
        <a:p>
          <a:r>
            <a:rPr lang="en-US" sz="1100"/>
            <a:t>5.</a:t>
          </a:r>
          <a:r>
            <a:rPr lang="en-US" sz="1100" baseline="0"/>
            <a:t> Cakupan Wilayah		: Kabupaten Malang</a:t>
          </a:r>
        </a:p>
        <a:p>
          <a:r>
            <a:rPr lang="en-US" sz="1100" baseline="0"/>
            <a:t>6. Rancangan pengumpulan data / Metodologi	: Sensus Dapodik</a:t>
          </a:r>
        </a:p>
        <a:p>
          <a:r>
            <a:rPr lang="en-US" sz="1100" baseline="0"/>
            <a:t>7. Rancangan Pengolahan Data		: </a:t>
          </a:r>
          <a:endParaRPr lang="en-US" sz="1100" i="1" baseline="0"/>
        </a:p>
        <a:p>
          <a:r>
            <a:rPr lang="en-US" sz="1100" baseline="0"/>
            <a:t>8. Level Estimasi		: Kecamatan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6</xdr:col>
      <xdr:colOff>9525</xdr:colOff>
      <xdr:row>15</xdr:row>
      <xdr:rowOff>115771</xdr:rowOff>
    </xdr:from>
    <xdr:to>
      <xdr:col>20</xdr:col>
      <xdr:colOff>242456</xdr:colOff>
      <xdr:row>29</xdr:row>
      <xdr:rowOff>108576</xdr:rowOff>
    </xdr:to>
    <xdr:sp macro="" textlink="">
      <xdr:nvSpPr>
        <xdr:cNvPr id="6" name="TextBox 5">
          <a:extLst>
            <a:ext uri="{FF2B5EF4-FFF2-40B4-BE49-F238E27FC236}">
              <a16:creationId xmlns="" xmlns:a16="http://schemas.microsoft.com/office/drawing/2014/main" id="{C533C4E1-766A-452B-9FDC-8A76C50BDE51}"/>
            </a:ext>
          </a:extLst>
        </xdr:cNvPr>
        <xdr:cNvSpPr txBox="1"/>
      </xdr:nvSpPr>
      <xdr:spPr>
        <a:xfrm>
          <a:off x="13015480" y="3094498"/>
          <a:ext cx="8476385" cy="24173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baseline="0">
              <a:solidFill>
                <a:schemeClr val="dk1"/>
              </a:solidFill>
              <a:effectLst/>
              <a:latin typeface="+mn-lt"/>
              <a:ea typeface="+mn-ea"/>
              <a:cs typeface="+mn-cs"/>
            </a:rPr>
            <a:t>Lembaga PAUD Terakreditasi</a:t>
          </a:r>
          <a:endParaRPr lang="en-US" sz="1100"/>
        </a:p>
        <a:p>
          <a:r>
            <a:rPr lang="en-US" sz="1100"/>
            <a:t>3. Alias			: </a:t>
          </a:r>
        </a:p>
        <a:p>
          <a:r>
            <a:rPr lang="en-US" sz="1100"/>
            <a:t>4. Konsep			: </a:t>
          </a:r>
          <a:r>
            <a:rPr lang="en-US" sz="1100" baseline="0">
              <a:solidFill>
                <a:schemeClr val="dk1"/>
              </a:solidFill>
              <a:effectLst/>
              <a:latin typeface="+mn-lt"/>
              <a:ea typeface="+mn-ea"/>
              <a:cs typeface="+mn-cs"/>
            </a:rPr>
            <a:t>PAUD Terakreditasi</a:t>
          </a:r>
          <a:endParaRPr lang="en-US" sz="1100" b="0"/>
        </a:p>
        <a:p>
          <a:r>
            <a:rPr lang="en-US" sz="1100" b="0"/>
            <a:t>5.</a:t>
          </a:r>
          <a:r>
            <a:rPr lang="en-US" sz="1100" b="0" baseline="0"/>
            <a:t> Definisi			: </a:t>
          </a:r>
          <a:r>
            <a:rPr lang="id-ID" sz="1100" b="0" i="0">
              <a:solidFill>
                <a:schemeClr val="dk1"/>
              </a:solidFill>
              <a:effectLst/>
              <a:latin typeface="+mn-lt"/>
              <a:ea typeface="+mn-ea"/>
              <a:cs typeface="+mn-cs"/>
            </a:rPr>
            <a:t>Akreditasi Paud PNF adalah suatu kegiatan penilaian kelayakan progrm dan satuan Paud PNF berdasarkan kriteria yang telah ditetapkan untuk memberikan penjaminan mutu Pendidikan Non Formal.</a:t>
          </a:r>
        </a:p>
        <a:p>
          <a:r>
            <a:rPr lang="en-US" sz="1100" baseline="0"/>
            <a:t>6. Referensi Pemilihan		: </a:t>
          </a:r>
        </a:p>
        <a:p>
          <a:r>
            <a:rPr lang="en-US" sz="1100" baseline="0"/>
            <a:t>7. Referensi Waktu		: Tahunan</a:t>
          </a:r>
          <a:endParaRPr lang="en-US" sz="1100" i="1" baseline="0"/>
        </a:p>
        <a:p>
          <a:r>
            <a:rPr lang="en-US" sz="1100" baseline="0"/>
            <a:t>8. Tipe Data			: Float (bilangan desimal)</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Domain Value		: </a:t>
          </a:r>
          <a:r>
            <a:rPr lang="en-US" sz="1100" baseline="0">
              <a:solidFill>
                <a:schemeClr val="dk1"/>
              </a:solidFill>
              <a:effectLst/>
              <a:latin typeface="+mn-lt"/>
              <a:ea typeface="+mn-ea"/>
              <a:cs typeface="+mn-cs"/>
            </a:rPr>
            <a:t>Lembaga PAUD dan Lembaga PAUD Terakreditasi</a:t>
          </a:r>
          <a:endParaRPr lang="en-US" sz="1100" baseline="0"/>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a:t>
          </a:r>
          <a:r>
            <a:rPr lang="en-US" sz="1100" baseline="0">
              <a:solidFill>
                <a:schemeClr val="dk1"/>
              </a:solidFill>
              <a:effectLst/>
              <a:latin typeface="+mn-lt"/>
              <a:ea typeface="+mn-ea"/>
              <a:cs typeface="+mn-cs"/>
            </a:rPr>
            <a:t>Jumlah Lembaga PAUD Terakreditasi dan Jumlah Lembaga PAUD</a:t>
          </a:r>
          <a:endParaRPr lang="en-US" sz="1100" i="0" baseline="0"/>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6</xdr:col>
      <xdr:colOff>0</xdr:colOff>
      <xdr:row>30</xdr:row>
      <xdr:rowOff>46180</xdr:rowOff>
    </xdr:from>
    <xdr:to>
      <xdr:col>20</xdr:col>
      <xdr:colOff>233845</xdr:colOff>
      <xdr:row>53</xdr:row>
      <xdr:rowOff>115454</xdr:rowOff>
    </xdr:to>
    <xdr:sp macro="" textlink="">
      <xdr:nvSpPr>
        <xdr:cNvPr id="7" name="TextBox 6">
          <a:extLst>
            <a:ext uri="{FF2B5EF4-FFF2-40B4-BE49-F238E27FC236}">
              <a16:creationId xmlns="" xmlns:a16="http://schemas.microsoft.com/office/drawing/2014/main" id="{50BC87A5-FD7A-414E-B8D1-7F5B68995815}"/>
            </a:ext>
          </a:extLst>
        </xdr:cNvPr>
        <xdr:cNvSpPr txBox="1"/>
      </xdr:nvSpPr>
      <xdr:spPr>
        <a:xfrm>
          <a:off x="13005955" y="5622635"/>
          <a:ext cx="8477299" cy="35329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Persentase</a:t>
          </a:r>
          <a:r>
            <a:rPr lang="en-US" sz="1100" baseline="0"/>
            <a:t> </a:t>
          </a:r>
          <a:r>
            <a:rPr lang="en-US" sz="1100" baseline="0">
              <a:solidFill>
                <a:schemeClr val="dk1"/>
              </a:solidFill>
              <a:effectLst/>
              <a:latin typeface="+mn-lt"/>
              <a:ea typeface="+mn-ea"/>
              <a:cs typeface="+mn-cs"/>
            </a:rPr>
            <a:t>Banyaknya Lembaga PAUD Terakreditasi</a:t>
          </a:r>
          <a:endParaRPr lang="en-US" sz="1100"/>
        </a:p>
        <a:p>
          <a:r>
            <a:rPr lang="en-US" sz="1100"/>
            <a:t>2. Konsep				: Lembaga PAUD dengan Jumlah Lembaga PAUD Terakreditasi</a:t>
          </a:r>
        </a:p>
        <a:p>
          <a:r>
            <a:rPr lang="en-US" sz="1100"/>
            <a:t>3. Definisi				: </a:t>
          </a:r>
          <a:r>
            <a:rPr lang="en-US" sz="1100">
              <a:solidFill>
                <a:schemeClr val="dk1"/>
              </a:solidFill>
              <a:effectLst/>
              <a:latin typeface="+mn-lt"/>
              <a:ea typeface="+mn-ea"/>
              <a:cs typeface="+mn-cs"/>
            </a:rPr>
            <a:t>Perbandingan Lembaga PAUD Terakreditasi dengan Jumlah Lembaga PAUD dan dinyatakan dalam bentuk persentase</a:t>
          </a:r>
        </a:p>
        <a:p>
          <a:r>
            <a:rPr lang="en-US" sz="1100"/>
            <a:t>4. Interpretasi				: </a:t>
          </a:r>
        </a:p>
        <a:p>
          <a:r>
            <a:rPr lang="en-US" sz="1100"/>
            <a:t>5.</a:t>
          </a:r>
          <a:r>
            <a:rPr lang="en-US" sz="1100" baseline="0"/>
            <a:t> Metode/Rumus Penghitungan		: </a:t>
          </a:r>
          <a:r>
            <a:rPr lang="en-US" sz="1100">
              <a:solidFill>
                <a:schemeClr val="dk1"/>
              </a:solidFill>
              <a:effectLst/>
              <a:latin typeface="+mn-lt"/>
              <a:ea typeface="+mn-ea"/>
              <a:cs typeface="+mn-cs"/>
            </a:rPr>
            <a:t>Lembaga PAUD Terakreditasi/Jumlah Lembaga PAUD*100%</a:t>
          </a:r>
          <a:endParaRPr lang="en-US" sz="1100" baseline="0"/>
        </a:p>
        <a:p>
          <a:r>
            <a:rPr lang="en-US" sz="1100" baseline="0"/>
            <a:t>6. Ukuran				: Persentase</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 Kecamatan</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 Ya</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6</xdr:col>
      <xdr:colOff>9525</xdr:colOff>
      <xdr:row>4</xdr:row>
      <xdr:rowOff>0</xdr:rowOff>
    </xdr:from>
    <xdr:to>
      <xdr:col>20</xdr:col>
      <xdr:colOff>242456</xdr:colOff>
      <xdr:row>15</xdr:row>
      <xdr:rowOff>10750</xdr:rowOff>
    </xdr:to>
    <xdr:sp macro="" textlink="">
      <xdr:nvSpPr>
        <xdr:cNvPr id="8" name="TextBox 7">
          <a:extLst>
            <a:ext uri="{FF2B5EF4-FFF2-40B4-BE49-F238E27FC236}">
              <a16:creationId xmlns="" xmlns:a16="http://schemas.microsoft.com/office/drawing/2014/main" id="{6E01CA54-2076-4A26-B50B-E34E339865CD}"/>
            </a:ext>
          </a:extLst>
        </xdr:cNvPr>
        <xdr:cNvSpPr txBox="1"/>
      </xdr:nvSpPr>
      <xdr:spPr>
        <a:xfrm>
          <a:off x="11276239" y="1088571"/>
          <a:ext cx="8424431" cy="19565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Sensus</a:t>
          </a:r>
          <a:r>
            <a:rPr lang="en-US" sz="1100" baseline="0"/>
            <a:t> </a:t>
          </a:r>
          <a:r>
            <a:rPr lang="en-US" sz="1100" baseline="0">
              <a:solidFill>
                <a:schemeClr val="dk1"/>
              </a:solidFill>
              <a:effectLst/>
              <a:latin typeface="+mn-lt"/>
              <a:ea typeface="+mn-ea"/>
              <a:cs typeface="+mn-cs"/>
            </a:rPr>
            <a:t>Banyaknya Lembaga Sekolah Dasar (SD) Terakreditasi di Kabupaten Malang</a:t>
          </a:r>
          <a:endParaRPr lang="en-US" sz="1100"/>
        </a:p>
        <a:p>
          <a:r>
            <a:rPr lang="en-US" sz="1100"/>
            <a:t>2. Identifikasi Penyelenggara		: Dinas Pendidikan Kabupaten Malang</a:t>
          </a:r>
        </a:p>
        <a:p>
          <a:r>
            <a:rPr lang="en-US" sz="1100"/>
            <a:t>3. Tujuan Pelaksanaan		: </a:t>
          </a:r>
        </a:p>
        <a:p>
          <a:r>
            <a:rPr lang="en-US" sz="1100"/>
            <a:t>4. Periode Pelaksanaan		: Tahun 2020-2022</a:t>
          </a:r>
        </a:p>
        <a:p>
          <a:r>
            <a:rPr lang="en-US" sz="1100"/>
            <a:t>5.</a:t>
          </a:r>
          <a:r>
            <a:rPr lang="en-US" sz="1100" baseline="0"/>
            <a:t> Cakupan Wilayah		: Kabupaten Malang</a:t>
          </a:r>
        </a:p>
        <a:p>
          <a:r>
            <a:rPr lang="en-US" sz="1100" baseline="0"/>
            <a:t>6. Rancangan pengumpulan data / Metodologi	: Sensus Dapodik</a:t>
          </a:r>
        </a:p>
        <a:p>
          <a:r>
            <a:rPr lang="en-US" sz="1100" baseline="0"/>
            <a:t>7. Rancangan Pengolahan Data		: </a:t>
          </a:r>
          <a:endParaRPr lang="en-US" sz="1100" i="1" baseline="0"/>
        </a:p>
        <a:p>
          <a:r>
            <a:rPr lang="en-US" sz="1100" baseline="0"/>
            <a:t>8. Level Estimasi		: Kecamatan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6</xdr:col>
      <xdr:colOff>9525</xdr:colOff>
      <xdr:row>15</xdr:row>
      <xdr:rowOff>115770</xdr:rowOff>
    </xdr:from>
    <xdr:to>
      <xdr:col>20</xdr:col>
      <xdr:colOff>242456</xdr:colOff>
      <xdr:row>31</xdr:row>
      <xdr:rowOff>103908</xdr:rowOff>
    </xdr:to>
    <xdr:sp macro="" textlink="">
      <xdr:nvSpPr>
        <xdr:cNvPr id="9" name="TextBox 8">
          <a:extLst>
            <a:ext uri="{FF2B5EF4-FFF2-40B4-BE49-F238E27FC236}">
              <a16:creationId xmlns="" xmlns:a16="http://schemas.microsoft.com/office/drawing/2014/main" id="{8B358D31-7F68-46E9-8F9E-464A8651211F}"/>
            </a:ext>
          </a:extLst>
        </xdr:cNvPr>
        <xdr:cNvSpPr txBox="1"/>
      </xdr:nvSpPr>
      <xdr:spPr>
        <a:xfrm>
          <a:off x="11249025" y="3094497"/>
          <a:ext cx="8476386" cy="27590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baseline="0">
              <a:solidFill>
                <a:schemeClr val="dk1"/>
              </a:solidFill>
              <a:effectLst/>
              <a:latin typeface="+mn-lt"/>
              <a:ea typeface="+mn-ea"/>
              <a:cs typeface="+mn-cs"/>
            </a:rPr>
            <a:t>Lembaga SD Terakreditasi</a:t>
          </a:r>
          <a:endParaRPr lang="en-US" sz="1100"/>
        </a:p>
        <a:p>
          <a:r>
            <a:rPr lang="en-US" sz="1100"/>
            <a:t>3. Alias			: </a:t>
          </a:r>
        </a:p>
        <a:p>
          <a:r>
            <a:rPr lang="en-US" sz="1100"/>
            <a:t>4. Konsep			: </a:t>
          </a:r>
          <a:r>
            <a:rPr lang="en-US" sz="1100" baseline="0">
              <a:solidFill>
                <a:schemeClr val="dk1"/>
              </a:solidFill>
              <a:effectLst/>
              <a:latin typeface="+mn-lt"/>
              <a:ea typeface="+mn-ea"/>
              <a:cs typeface="+mn-cs"/>
            </a:rPr>
            <a:t>SD Terakreditasi</a:t>
          </a:r>
          <a:endParaRPr lang="en-US" sz="1100"/>
        </a:p>
        <a:p>
          <a:r>
            <a:rPr lang="en-US" sz="1100"/>
            <a:t>5.</a:t>
          </a:r>
          <a:r>
            <a:rPr lang="en-US" sz="1100" baseline="0"/>
            <a:t> Definisi			: </a:t>
          </a:r>
          <a:r>
            <a:rPr lang="en-US" sz="1100" baseline="0">
              <a:solidFill>
                <a:schemeClr val="dk1"/>
              </a:solidFill>
              <a:effectLst/>
              <a:latin typeface="+mn-lt"/>
              <a:ea typeface="+mn-ea"/>
              <a:cs typeface="+mn-cs"/>
            </a:rPr>
            <a:t>SD yang telah mendaoatkan pengakuan dan penilaian sebagai suatu lembaga pendidikan tentang kelayakan dan kinerja suatu lembaga pendidikan yang dilakukan oleh Badan Akreditasi Sekolah Nasional (BASNAS)/ Badan Akreditasi Nasional Sekolah/Madrasah (BAN-S/M) yang kemudian hasilnya berbentuk pengakuan peringkat kelayakan. </a:t>
          </a:r>
        </a:p>
        <a:p>
          <a:r>
            <a:rPr lang="en-US" sz="1100" baseline="0"/>
            <a:t>6. Referensi Pemilihan		: </a:t>
          </a:r>
        </a:p>
        <a:p>
          <a:r>
            <a:rPr lang="en-US" sz="1100" baseline="0"/>
            <a:t>7. Referensi Waktu		: Tahunan</a:t>
          </a:r>
          <a:endParaRPr lang="en-US" sz="1100" i="1" baseline="0"/>
        </a:p>
        <a:p>
          <a:r>
            <a:rPr lang="en-US" sz="1100" baseline="0"/>
            <a:t>8. Tipe Data			: Float (bilangan desimal)</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Domain Value		: </a:t>
          </a:r>
          <a:r>
            <a:rPr lang="en-US" sz="1100" baseline="0">
              <a:solidFill>
                <a:schemeClr val="dk1"/>
              </a:solidFill>
              <a:effectLst/>
              <a:latin typeface="+mn-lt"/>
              <a:ea typeface="+mn-ea"/>
              <a:cs typeface="+mn-cs"/>
            </a:rPr>
            <a:t>Lembaga SD dan Lembaga SD Terakreditasi</a:t>
          </a:r>
          <a:endParaRPr lang="en-US" sz="1100" baseline="0"/>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a:t>
          </a:r>
          <a:r>
            <a:rPr lang="en-US" sz="1100" baseline="0">
              <a:solidFill>
                <a:schemeClr val="dk1"/>
              </a:solidFill>
              <a:effectLst/>
              <a:latin typeface="+mn-lt"/>
              <a:ea typeface="+mn-ea"/>
              <a:cs typeface="+mn-cs"/>
            </a:rPr>
            <a:t>Jumlah Lembaga SD Terakreditasi dan Jumlah Lembaga SD</a:t>
          </a:r>
          <a:endParaRPr lang="en-US" sz="1100" i="0" baseline="0"/>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6</xdr:col>
      <xdr:colOff>0</xdr:colOff>
      <xdr:row>32</xdr:row>
      <xdr:rowOff>46180</xdr:rowOff>
    </xdr:from>
    <xdr:to>
      <xdr:col>20</xdr:col>
      <xdr:colOff>233845</xdr:colOff>
      <xdr:row>56</xdr:row>
      <xdr:rowOff>5359</xdr:rowOff>
    </xdr:to>
    <xdr:sp macro="" textlink="">
      <xdr:nvSpPr>
        <xdr:cNvPr id="10" name="TextBox 9">
          <a:extLst>
            <a:ext uri="{FF2B5EF4-FFF2-40B4-BE49-F238E27FC236}">
              <a16:creationId xmlns="" xmlns:a16="http://schemas.microsoft.com/office/drawing/2014/main" id="{4ED24649-4320-4BC5-BF6F-DE49792403D3}"/>
            </a:ext>
          </a:extLst>
        </xdr:cNvPr>
        <xdr:cNvSpPr txBox="1"/>
      </xdr:nvSpPr>
      <xdr:spPr>
        <a:xfrm>
          <a:off x="11239500" y="5968998"/>
          <a:ext cx="8477300" cy="3526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Persentase</a:t>
          </a:r>
          <a:r>
            <a:rPr lang="en-US" sz="1100" baseline="0"/>
            <a:t> </a:t>
          </a:r>
          <a:r>
            <a:rPr lang="en-US" sz="1100" baseline="0">
              <a:solidFill>
                <a:schemeClr val="dk1"/>
              </a:solidFill>
              <a:effectLst/>
              <a:latin typeface="+mn-lt"/>
              <a:ea typeface="+mn-ea"/>
              <a:cs typeface="+mn-cs"/>
            </a:rPr>
            <a:t>Banyaknya Lembaga SD Terakreditasi</a:t>
          </a:r>
          <a:endParaRPr lang="en-US" sz="1100"/>
        </a:p>
        <a:p>
          <a:r>
            <a:rPr lang="en-US" sz="1100"/>
            <a:t>2. Konsep				: Lembaga SD dengan Jumlah Lembaga SD Terakreditasi</a:t>
          </a:r>
        </a:p>
        <a:p>
          <a:r>
            <a:rPr lang="en-US" sz="1100"/>
            <a:t>3. Definisi				: </a:t>
          </a:r>
          <a:r>
            <a:rPr lang="en-US" sz="1100">
              <a:solidFill>
                <a:schemeClr val="dk1"/>
              </a:solidFill>
              <a:effectLst/>
              <a:latin typeface="+mn-lt"/>
              <a:ea typeface="+mn-ea"/>
              <a:cs typeface="+mn-cs"/>
            </a:rPr>
            <a:t>Perbandingan Lembaga SD Terakreditasi dengan Jumlah Lembaga SD dan dinyatakan dalam bentuk persentase </a:t>
          </a:r>
          <a:endParaRPr lang="en-US" sz="1100"/>
        </a:p>
        <a:p>
          <a:r>
            <a:rPr lang="en-US" sz="1100"/>
            <a:t>4. Interpretasi				: </a:t>
          </a:r>
        </a:p>
        <a:p>
          <a:r>
            <a:rPr lang="en-US" sz="1100"/>
            <a:t>5.</a:t>
          </a:r>
          <a:r>
            <a:rPr lang="en-US" sz="1100" baseline="0"/>
            <a:t> Metode/Rumus Penghitungan		: </a:t>
          </a:r>
          <a:r>
            <a:rPr lang="en-US" sz="1100">
              <a:solidFill>
                <a:schemeClr val="dk1"/>
              </a:solidFill>
              <a:effectLst/>
              <a:latin typeface="+mn-lt"/>
              <a:ea typeface="+mn-ea"/>
              <a:cs typeface="+mn-cs"/>
            </a:rPr>
            <a:t>Lembaga SD Terakreditasi/Jumlah Lembaga SD*100%</a:t>
          </a:r>
          <a:endParaRPr lang="en-US" sz="1100" baseline="0"/>
        </a:p>
        <a:p>
          <a:r>
            <a:rPr lang="en-US" sz="1100" baseline="0"/>
            <a:t>6. Ukuran				: Persentase</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 Kecamatan</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 Ya</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6</xdr:col>
      <xdr:colOff>9525</xdr:colOff>
      <xdr:row>4</xdr:row>
      <xdr:rowOff>0</xdr:rowOff>
    </xdr:from>
    <xdr:to>
      <xdr:col>20</xdr:col>
      <xdr:colOff>242457</xdr:colOff>
      <xdr:row>12</xdr:row>
      <xdr:rowOff>114659</xdr:rowOff>
    </xdr:to>
    <xdr:sp macro="" textlink="">
      <xdr:nvSpPr>
        <xdr:cNvPr id="8" name="TextBox 7">
          <a:extLst>
            <a:ext uri="{FF2B5EF4-FFF2-40B4-BE49-F238E27FC236}">
              <a16:creationId xmlns="" xmlns:a16="http://schemas.microsoft.com/office/drawing/2014/main" id="{D101AA1F-B7FC-414D-B76C-8CC31C1FFD26}"/>
            </a:ext>
          </a:extLst>
        </xdr:cNvPr>
        <xdr:cNvSpPr txBox="1"/>
      </xdr:nvSpPr>
      <xdr:spPr>
        <a:xfrm>
          <a:off x="11872480" y="762000"/>
          <a:ext cx="8476386" cy="191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Sensus</a:t>
          </a:r>
          <a:r>
            <a:rPr lang="en-US" sz="1100" baseline="0"/>
            <a:t> </a:t>
          </a:r>
          <a:r>
            <a:rPr lang="en-US" sz="1100" baseline="0">
              <a:solidFill>
                <a:schemeClr val="dk1"/>
              </a:solidFill>
              <a:effectLst/>
              <a:latin typeface="+mn-lt"/>
              <a:ea typeface="+mn-ea"/>
              <a:cs typeface="+mn-cs"/>
            </a:rPr>
            <a:t>Banyaknya Lembaga SMP Terakreditasi di Kabupaten Malang</a:t>
          </a:r>
          <a:endParaRPr lang="en-US" sz="1100"/>
        </a:p>
        <a:p>
          <a:r>
            <a:rPr lang="en-US" sz="1100"/>
            <a:t>2. Identifikasi Penyelenggara		: Dinas Pendidikan Kabupaten Malang</a:t>
          </a:r>
        </a:p>
        <a:p>
          <a:r>
            <a:rPr lang="en-US" sz="1100"/>
            <a:t>3. Tujuan Pelaksanaan		: </a:t>
          </a:r>
        </a:p>
        <a:p>
          <a:r>
            <a:rPr lang="en-US" sz="1100"/>
            <a:t>4. Periode Pelaksanaan		: Tahun 2020-2022</a:t>
          </a:r>
        </a:p>
        <a:p>
          <a:r>
            <a:rPr lang="en-US" sz="1100"/>
            <a:t>5.</a:t>
          </a:r>
          <a:r>
            <a:rPr lang="en-US" sz="1100" baseline="0"/>
            <a:t> Cakupan Wilayah		: Kabupaten Malang</a:t>
          </a:r>
        </a:p>
        <a:p>
          <a:r>
            <a:rPr lang="en-US" sz="1100" baseline="0"/>
            <a:t>6. Rancangan pengumpulan data / Metodologi	: Sensus Dapodik</a:t>
          </a:r>
        </a:p>
        <a:p>
          <a:r>
            <a:rPr lang="en-US" sz="1100" baseline="0"/>
            <a:t>7. Rancangan Pengolahan Data		: </a:t>
          </a:r>
          <a:endParaRPr lang="en-US" sz="1100" i="1" baseline="0"/>
        </a:p>
        <a:p>
          <a:r>
            <a:rPr lang="en-US" sz="1100" baseline="0"/>
            <a:t>8. Level Estimasi		: Kecamatan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6</xdr:col>
      <xdr:colOff>9525</xdr:colOff>
      <xdr:row>12</xdr:row>
      <xdr:rowOff>219680</xdr:rowOff>
    </xdr:from>
    <xdr:to>
      <xdr:col>20</xdr:col>
      <xdr:colOff>242457</xdr:colOff>
      <xdr:row>25</xdr:row>
      <xdr:rowOff>121227</xdr:rowOff>
    </xdr:to>
    <xdr:sp macro="" textlink="">
      <xdr:nvSpPr>
        <xdr:cNvPr id="9" name="TextBox 8">
          <a:extLst>
            <a:ext uri="{FF2B5EF4-FFF2-40B4-BE49-F238E27FC236}">
              <a16:creationId xmlns="" xmlns:a16="http://schemas.microsoft.com/office/drawing/2014/main" id="{2BCCA38A-2A6C-45AC-A2BC-A46AA152FA60}"/>
            </a:ext>
          </a:extLst>
        </xdr:cNvPr>
        <xdr:cNvSpPr txBox="1"/>
      </xdr:nvSpPr>
      <xdr:spPr>
        <a:xfrm>
          <a:off x="11872480" y="2782771"/>
          <a:ext cx="8476386" cy="28283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baseline="0">
              <a:solidFill>
                <a:schemeClr val="dk1"/>
              </a:solidFill>
              <a:effectLst/>
              <a:latin typeface="+mn-lt"/>
              <a:ea typeface="+mn-ea"/>
              <a:cs typeface="+mn-cs"/>
            </a:rPr>
            <a:t>Lembaga SMP Terakreditasi</a:t>
          </a:r>
          <a:endParaRPr lang="en-US" sz="1100"/>
        </a:p>
        <a:p>
          <a:r>
            <a:rPr lang="en-US" sz="1100"/>
            <a:t>3. Alias			: </a:t>
          </a:r>
        </a:p>
        <a:p>
          <a:r>
            <a:rPr lang="en-US" sz="1100"/>
            <a:t>4. Konsep			: </a:t>
          </a:r>
          <a:r>
            <a:rPr lang="en-US" sz="1100" baseline="0">
              <a:solidFill>
                <a:schemeClr val="dk1"/>
              </a:solidFill>
              <a:effectLst/>
              <a:latin typeface="+mn-lt"/>
              <a:ea typeface="+mn-ea"/>
              <a:cs typeface="+mn-cs"/>
            </a:rPr>
            <a:t>SMP Terakreditasi</a:t>
          </a:r>
          <a:endParaRPr lang="en-US" sz="1100"/>
        </a:p>
        <a:p>
          <a:r>
            <a:rPr lang="en-US" sz="1100"/>
            <a:t>5.</a:t>
          </a:r>
          <a:r>
            <a:rPr lang="en-US" sz="1100" baseline="0"/>
            <a:t> Definisi			:</a:t>
          </a:r>
          <a:r>
            <a:rPr lang="en-ID" sz="1100" b="0" i="0" baseline="0">
              <a:solidFill>
                <a:schemeClr val="dk1"/>
              </a:solidFill>
              <a:effectLst/>
              <a:latin typeface="+mn-lt"/>
              <a:ea typeface="+mn-ea"/>
              <a:cs typeface="+mn-cs"/>
            </a:rPr>
            <a:t> SMP yang telag mendapatkan </a:t>
          </a:r>
          <a:r>
            <a:rPr lang="en-ID" sz="1100" b="0" i="0">
              <a:solidFill>
                <a:schemeClr val="dk1"/>
              </a:solidFill>
              <a:effectLst/>
              <a:latin typeface="+mn-lt"/>
              <a:ea typeface="+mn-ea"/>
              <a:cs typeface="+mn-cs"/>
            </a:rPr>
            <a:t>pengakuan dan penilaian sebagai suatu lembaga pendidikan tentang kelayakan dan kinerja suatu lembaga pendidikan yang dilakukan oleh Badan Akreditasi Sekolah Nasional (BASNAS)/ Badan Akreditasi Nasional Sekolah/Madrasah (BAN-S/M) yang kemudian hasilnya berbentuk pengakuan peringkat kelayakan. </a:t>
          </a:r>
        </a:p>
        <a:p>
          <a:r>
            <a:rPr lang="en-US" sz="1100" baseline="0"/>
            <a:t>6. Referensi Pemilihan		: </a:t>
          </a:r>
        </a:p>
        <a:p>
          <a:r>
            <a:rPr lang="en-US" sz="1100" baseline="0"/>
            <a:t>7. Referensi Waktu		: Tahunan</a:t>
          </a:r>
          <a:endParaRPr lang="en-US" sz="1100" i="1" baseline="0"/>
        </a:p>
        <a:p>
          <a:r>
            <a:rPr lang="en-US" sz="1100" baseline="0"/>
            <a:t>8. Tipe Data			: Float (bilangan desimal)</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Domain Value		: </a:t>
          </a:r>
          <a:r>
            <a:rPr lang="en-US" sz="1100" baseline="0">
              <a:solidFill>
                <a:schemeClr val="dk1"/>
              </a:solidFill>
              <a:effectLst/>
              <a:latin typeface="+mn-lt"/>
              <a:ea typeface="+mn-ea"/>
              <a:cs typeface="+mn-cs"/>
            </a:rPr>
            <a:t>Lembaga SMP dan Lembaga SMP Terakreditasi</a:t>
          </a:r>
          <a:endParaRPr lang="en-US" sz="1100" baseline="0"/>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a:t>
          </a:r>
          <a:r>
            <a:rPr lang="en-US" sz="1100" baseline="0">
              <a:solidFill>
                <a:schemeClr val="dk1"/>
              </a:solidFill>
              <a:effectLst/>
              <a:latin typeface="+mn-lt"/>
              <a:ea typeface="+mn-ea"/>
              <a:cs typeface="+mn-cs"/>
            </a:rPr>
            <a:t>Jumlah Lembaga SMP Terakreditasi dan Jumlah Lembaga SMP</a:t>
          </a:r>
          <a:endParaRPr lang="en-US" sz="1100" i="0" baseline="0"/>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6</xdr:col>
      <xdr:colOff>0</xdr:colOff>
      <xdr:row>26</xdr:row>
      <xdr:rowOff>46182</xdr:rowOff>
    </xdr:from>
    <xdr:to>
      <xdr:col>20</xdr:col>
      <xdr:colOff>233846</xdr:colOff>
      <xdr:row>44</xdr:row>
      <xdr:rowOff>39998</xdr:rowOff>
    </xdr:to>
    <xdr:sp macro="" textlink="">
      <xdr:nvSpPr>
        <xdr:cNvPr id="10" name="TextBox 9">
          <a:extLst>
            <a:ext uri="{FF2B5EF4-FFF2-40B4-BE49-F238E27FC236}">
              <a16:creationId xmlns="" xmlns:a16="http://schemas.microsoft.com/office/drawing/2014/main" id="{18434F1F-A691-4E46-94F4-CD016BCAFFBE}"/>
            </a:ext>
          </a:extLst>
        </xdr:cNvPr>
        <xdr:cNvSpPr txBox="1"/>
      </xdr:nvSpPr>
      <xdr:spPr>
        <a:xfrm>
          <a:off x="11862955" y="5761182"/>
          <a:ext cx="8477300" cy="3526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Persentase</a:t>
          </a:r>
          <a:r>
            <a:rPr lang="en-US" sz="1100" baseline="0"/>
            <a:t> </a:t>
          </a:r>
          <a:r>
            <a:rPr lang="en-US" sz="1100" baseline="0">
              <a:solidFill>
                <a:schemeClr val="dk1"/>
              </a:solidFill>
              <a:effectLst/>
              <a:latin typeface="+mn-lt"/>
              <a:ea typeface="+mn-ea"/>
              <a:cs typeface="+mn-cs"/>
            </a:rPr>
            <a:t>Banyaknya Lembaga SMP Terakreditasi</a:t>
          </a:r>
          <a:endParaRPr lang="en-US" sz="1100"/>
        </a:p>
        <a:p>
          <a:r>
            <a:rPr lang="en-US" sz="1100"/>
            <a:t>2. Konsep				: Lembaga SMP</a:t>
          </a:r>
          <a:r>
            <a:rPr lang="en-US" sz="1100" baseline="0"/>
            <a:t> </a:t>
          </a:r>
          <a:r>
            <a:rPr lang="en-US" sz="1100"/>
            <a:t>dengan Jumlah Lembaga SMP</a:t>
          </a:r>
          <a:r>
            <a:rPr lang="en-US" sz="1100" baseline="0"/>
            <a:t> </a:t>
          </a:r>
          <a:r>
            <a:rPr lang="en-US" sz="1100"/>
            <a:t>Terakreditasi</a:t>
          </a:r>
        </a:p>
        <a:p>
          <a:r>
            <a:rPr lang="en-US" sz="1100"/>
            <a:t>3. Definisi				: </a:t>
          </a:r>
          <a:r>
            <a:rPr lang="en-US" sz="1100">
              <a:solidFill>
                <a:schemeClr val="dk1"/>
              </a:solidFill>
              <a:effectLst/>
              <a:latin typeface="+mn-lt"/>
              <a:ea typeface="+mn-ea"/>
              <a:cs typeface="+mn-cs"/>
            </a:rPr>
            <a:t>Perbandingan Lembaga SMP</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Terakreditasi dengan Jumlah Lembaga SMP</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dan dinyatakan dalam bentuk persentase </a:t>
          </a:r>
          <a:endParaRPr lang="en-US" sz="1100"/>
        </a:p>
        <a:p>
          <a:r>
            <a:rPr lang="en-US" sz="1100"/>
            <a:t>4. Interpretasi				: </a:t>
          </a:r>
        </a:p>
        <a:p>
          <a:r>
            <a:rPr lang="en-US" sz="1100"/>
            <a:t>5.</a:t>
          </a:r>
          <a:r>
            <a:rPr lang="en-US" sz="1100" baseline="0"/>
            <a:t> Metode/Rumus Penghitungan		: </a:t>
          </a:r>
          <a:r>
            <a:rPr lang="en-US" sz="1100">
              <a:solidFill>
                <a:schemeClr val="dk1"/>
              </a:solidFill>
              <a:effectLst/>
              <a:latin typeface="+mn-lt"/>
              <a:ea typeface="+mn-ea"/>
              <a:cs typeface="+mn-cs"/>
            </a:rPr>
            <a:t>Lembaga SMP</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Terakreditasi/Jumlah Lembaga SMP*100%</a:t>
          </a:r>
          <a:endParaRPr lang="en-US" sz="1100" baseline="0"/>
        </a:p>
        <a:p>
          <a:r>
            <a:rPr lang="en-US" sz="1100" baseline="0"/>
            <a:t>6. Ukuran				: Persentase</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 Kecamatan</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 Ya</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6</xdr:col>
      <xdr:colOff>9525</xdr:colOff>
      <xdr:row>4</xdr:row>
      <xdr:rowOff>0</xdr:rowOff>
    </xdr:from>
    <xdr:to>
      <xdr:col>20</xdr:col>
      <xdr:colOff>242456</xdr:colOff>
      <xdr:row>12</xdr:row>
      <xdr:rowOff>106001</xdr:rowOff>
    </xdr:to>
    <xdr:sp macro="" textlink="">
      <xdr:nvSpPr>
        <xdr:cNvPr id="5" name="TextBox 4">
          <a:extLst>
            <a:ext uri="{FF2B5EF4-FFF2-40B4-BE49-F238E27FC236}">
              <a16:creationId xmlns="" xmlns:a16="http://schemas.microsoft.com/office/drawing/2014/main" id="{7C0B939D-7682-4EB5-8A56-F9E2E8FD8D99}"/>
            </a:ext>
          </a:extLst>
        </xdr:cNvPr>
        <xdr:cNvSpPr txBox="1"/>
      </xdr:nvSpPr>
      <xdr:spPr>
        <a:xfrm>
          <a:off x="11861346" y="721179"/>
          <a:ext cx="8424431" cy="19565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Sensus</a:t>
          </a:r>
          <a:r>
            <a:rPr lang="en-US" sz="1100" baseline="0"/>
            <a:t> </a:t>
          </a:r>
          <a:r>
            <a:rPr lang="en-US" sz="1100" baseline="0">
              <a:solidFill>
                <a:schemeClr val="dk1"/>
              </a:solidFill>
              <a:effectLst/>
              <a:latin typeface="+mn-lt"/>
              <a:ea typeface="+mn-ea"/>
              <a:cs typeface="+mn-cs"/>
            </a:rPr>
            <a:t>Banyaknya Guru PAUD yang Berkelayakan atau Telah Berkualifikasi S1/D4 di Kabupaten Malang</a:t>
          </a:r>
          <a:endParaRPr lang="en-US" sz="1100"/>
        </a:p>
        <a:p>
          <a:r>
            <a:rPr lang="en-US" sz="1100"/>
            <a:t>2. Identifikasi Penyelenggara		: Dinas Pendidikan Kabupaten Malang</a:t>
          </a:r>
        </a:p>
        <a:p>
          <a:r>
            <a:rPr lang="en-US" sz="1100"/>
            <a:t>3. Tujuan Pelaksanaan		: </a:t>
          </a:r>
        </a:p>
        <a:p>
          <a:r>
            <a:rPr lang="en-US" sz="1100"/>
            <a:t>4. Periode Pelaksanaan		: Tahun 2020-2022</a:t>
          </a:r>
        </a:p>
        <a:p>
          <a:r>
            <a:rPr lang="en-US" sz="1100"/>
            <a:t>5.</a:t>
          </a:r>
          <a:r>
            <a:rPr lang="en-US" sz="1100" baseline="0"/>
            <a:t> Cakupan Wilayah		: Kabupaten Malang</a:t>
          </a:r>
        </a:p>
        <a:p>
          <a:r>
            <a:rPr lang="en-US" sz="1100" baseline="0"/>
            <a:t>6. Rancangan pengumpulan data / Metodologi	: Sensus Dapodik</a:t>
          </a:r>
        </a:p>
        <a:p>
          <a:r>
            <a:rPr lang="en-US" sz="1100" baseline="0"/>
            <a:t>7. Rancangan Pengolahan Data		: </a:t>
          </a:r>
          <a:endParaRPr lang="en-US" sz="1100" i="1" baseline="0"/>
        </a:p>
        <a:p>
          <a:r>
            <a:rPr lang="en-US" sz="1100" baseline="0"/>
            <a:t>8. Level Estimasi		: Kecamatan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6</xdr:col>
      <xdr:colOff>9525</xdr:colOff>
      <xdr:row>12</xdr:row>
      <xdr:rowOff>211022</xdr:rowOff>
    </xdr:from>
    <xdr:to>
      <xdr:col>20</xdr:col>
      <xdr:colOff>242456</xdr:colOff>
      <xdr:row>23</xdr:row>
      <xdr:rowOff>135791</xdr:rowOff>
    </xdr:to>
    <xdr:sp macro="" textlink="">
      <xdr:nvSpPr>
        <xdr:cNvPr id="6" name="TextBox 5">
          <a:extLst>
            <a:ext uri="{FF2B5EF4-FFF2-40B4-BE49-F238E27FC236}">
              <a16:creationId xmlns="" xmlns:a16="http://schemas.microsoft.com/office/drawing/2014/main" id="{5F4D198C-8AB2-4D66-871A-48C41D16AAC1}"/>
            </a:ext>
          </a:extLst>
        </xdr:cNvPr>
        <xdr:cNvSpPr txBox="1"/>
      </xdr:nvSpPr>
      <xdr:spPr>
        <a:xfrm>
          <a:off x="11861346" y="2782772"/>
          <a:ext cx="8424431" cy="24693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baseline="0">
              <a:solidFill>
                <a:schemeClr val="dk1"/>
              </a:solidFill>
              <a:effectLst/>
              <a:latin typeface="+mn-lt"/>
              <a:ea typeface="+mn-ea"/>
              <a:cs typeface="+mn-cs"/>
            </a:rPr>
            <a:t>Guru PAUD yang Berkelayakan atau Telah Berkualifikasi S1/D4</a:t>
          </a:r>
          <a:endParaRPr lang="en-US" sz="1100"/>
        </a:p>
        <a:p>
          <a:r>
            <a:rPr lang="en-US" sz="1100"/>
            <a:t>3. Alias			: </a:t>
          </a:r>
        </a:p>
        <a:p>
          <a:r>
            <a:rPr lang="en-US" sz="1100"/>
            <a:t>4. Konsep			: Guru PAUD yang Berkelayakan atau Telah Berkualifikasi S1/D4</a:t>
          </a:r>
        </a:p>
        <a:p>
          <a:r>
            <a:rPr lang="en-US" sz="1100"/>
            <a:t>5.</a:t>
          </a:r>
          <a:r>
            <a:rPr lang="en-US" sz="1100" baseline="0"/>
            <a:t> Definisi			: </a:t>
          </a:r>
          <a:r>
            <a:rPr lang="en-US" sz="1100" baseline="0">
              <a:solidFill>
                <a:schemeClr val="dk1"/>
              </a:solidFill>
              <a:effectLst/>
              <a:latin typeface="+mn-lt"/>
              <a:ea typeface="+mn-ea"/>
              <a:cs typeface="+mn-cs"/>
            </a:rPr>
            <a:t>Banyaknya Guru PAUD yang Berkelayakan atau Telah Berkualifikasi S1/D4 </a:t>
          </a:r>
        </a:p>
        <a:p>
          <a:r>
            <a:rPr lang="en-US" sz="1100" baseline="0"/>
            <a:t>6. Referensi Pemilihan		: </a:t>
          </a:r>
        </a:p>
        <a:p>
          <a:r>
            <a:rPr lang="en-US" sz="1100" baseline="0"/>
            <a:t>7. Referensi Waktu		: Tahunan</a:t>
          </a:r>
          <a:endParaRPr lang="en-US" sz="1100" i="1" baseline="0"/>
        </a:p>
        <a:p>
          <a:r>
            <a:rPr lang="en-US" sz="1100" baseline="0"/>
            <a:t>8. Tipe Data			: Float (bilangan desimal)</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Domain Value		: </a:t>
          </a:r>
          <a:r>
            <a:rPr lang="en-US" sz="1100">
              <a:solidFill>
                <a:schemeClr val="dk1"/>
              </a:solidFill>
              <a:effectLst/>
              <a:latin typeface="+mn-lt"/>
              <a:ea typeface="+mn-ea"/>
              <a:cs typeface="+mn-cs"/>
            </a:rPr>
            <a:t>Guru Berijasah Kualifikasi S1/D-IV dan Guru PAUD</a:t>
          </a:r>
          <a:endParaRPr lang="en-US" sz="1100" baseline="0"/>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Jumlah </a:t>
          </a:r>
          <a:r>
            <a:rPr lang="en-US" sz="1100" baseline="0">
              <a:solidFill>
                <a:schemeClr val="dk1"/>
              </a:solidFill>
              <a:effectLst/>
              <a:latin typeface="+mn-lt"/>
              <a:ea typeface="+mn-ea"/>
              <a:cs typeface="+mn-cs"/>
            </a:rPr>
            <a:t>Guru PAUD dan Guru PAUD yang Berkelayakan atau Telah Berkualifikasi S1/D4</a:t>
          </a:r>
          <a:endParaRPr lang="en-US" sz="1100" i="0" baseline="0"/>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6</xdr:col>
      <xdr:colOff>0</xdr:colOff>
      <xdr:row>24</xdr:row>
      <xdr:rowOff>18967</xdr:rowOff>
    </xdr:from>
    <xdr:to>
      <xdr:col>20</xdr:col>
      <xdr:colOff>233845</xdr:colOff>
      <xdr:row>40</xdr:row>
      <xdr:rowOff>6598</xdr:rowOff>
    </xdr:to>
    <xdr:sp macro="" textlink="">
      <xdr:nvSpPr>
        <xdr:cNvPr id="7" name="TextBox 6">
          <a:extLst>
            <a:ext uri="{FF2B5EF4-FFF2-40B4-BE49-F238E27FC236}">
              <a16:creationId xmlns="" xmlns:a16="http://schemas.microsoft.com/office/drawing/2014/main" id="{96BE644A-DED5-4FCC-83FA-CCEC5CF0497A}"/>
            </a:ext>
          </a:extLst>
        </xdr:cNvPr>
        <xdr:cNvSpPr txBox="1"/>
      </xdr:nvSpPr>
      <xdr:spPr>
        <a:xfrm>
          <a:off x="11851821" y="5366574"/>
          <a:ext cx="8425345" cy="35254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Persentase</a:t>
          </a:r>
          <a:r>
            <a:rPr lang="en-US" sz="1100" baseline="0"/>
            <a:t> </a:t>
          </a:r>
          <a:r>
            <a:rPr lang="en-US" sz="1100" baseline="0">
              <a:solidFill>
                <a:schemeClr val="dk1"/>
              </a:solidFill>
              <a:effectLst/>
              <a:latin typeface="+mn-lt"/>
              <a:ea typeface="+mn-ea"/>
              <a:cs typeface="+mn-cs"/>
            </a:rPr>
            <a:t>Banyaknya Guru PAUD yang Berkelayakan atau Telah Berkualifikasi S1/D4</a:t>
          </a:r>
          <a:endParaRPr lang="en-US" sz="1100"/>
        </a:p>
        <a:p>
          <a:r>
            <a:rPr lang="en-US" sz="1100"/>
            <a:t>2. Konsep				: Guru Berijasah Kualifikasi S1/D-IV dengan Jumlah Guru PAUD</a:t>
          </a:r>
        </a:p>
        <a:p>
          <a:pPr marL="0" marR="0" lvl="0" indent="0" defTabSz="914400" eaLnBrk="1" fontAlgn="auto" latinLnBrk="0" hangingPunct="1">
            <a:lnSpc>
              <a:spcPct val="100000"/>
            </a:lnSpc>
            <a:spcBef>
              <a:spcPts val="0"/>
            </a:spcBef>
            <a:spcAft>
              <a:spcPts val="0"/>
            </a:spcAft>
            <a:buClrTx/>
            <a:buSzTx/>
            <a:buFontTx/>
            <a:buNone/>
            <a:tabLst/>
            <a:defRPr/>
          </a:pPr>
          <a:r>
            <a:rPr lang="en-US" sz="1100"/>
            <a:t>3. Definisi				: </a:t>
          </a:r>
          <a:r>
            <a:rPr lang="en-US" sz="1100">
              <a:solidFill>
                <a:schemeClr val="dk1"/>
              </a:solidFill>
              <a:effectLst/>
              <a:latin typeface="+mn-lt"/>
              <a:ea typeface="+mn-ea"/>
              <a:cs typeface="+mn-cs"/>
            </a:rPr>
            <a:t>Perbandingan Jumlah Guru Berijasah Kualifikasi S1/D-IV dengan Jumlah Guru PAUD</a:t>
          </a:r>
          <a:r>
            <a:rPr lang="en-ID" sz="1100" baseline="0">
              <a:solidFill>
                <a:schemeClr val="dk1"/>
              </a:solidFill>
              <a:effectLst/>
              <a:latin typeface="+mn-lt"/>
              <a:ea typeface="+mn-ea"/>
              <a:cs typeface="+mn-cs"/>
            </a:rPr>
            <a:t> dan dinyatakan dalam bentuk persentase</a:t>
          </a:r>
        </a:p>
        <a:p>
          <a:pPr marL="0" marR="0" lvl="0" indent="0" defTabSz="914400" eaLnBrk="1" fontAlgn="auto" latinLnBrk="0" hangingPunct="1">
            <a:lnSpc>
              <a:spcPct val="100000"/>
            </a:lnSpc>
            <a:spcBef>
              <a:spcPts val="0"/>
            </a:spcBef>
            <a:spcAft>
              <a:spcPts val="0"/>
            </a:spcAft>
            <a:buClrTx/>
            <a:buSzTx/>
            <a:buFontTx/>
            <a:buNone/>
            <a:tabLst/>
            <a:defRPr/>
          </a:pPr>
          <a:r>
            <a:rPr lang="en-US" sz="1100"/>
            <a:t>4. Interpretasi				: </a:t>
          </a:r>
        </a:p>
        <a:p>
          <a:pPr marL="0" marR="0" lvl="0" indent="0" defTabSz="914400" eaLnBrk="1" fontAlgn="auto" latinLnBrk="0" hangingPunct="1">
            <a:lnSpc>
              <a:spcPct val="100000"/>
            </a:lnSpc>
            <a:spcBef>
              <a:spcPts val="0"/>
            </a:spcBef>
            <a:spcAft>
              <a:spcPts val="0"/>
            </a:spcAft>
            <a:buClrTx/>
            <a:buSzTx/>
            <a:buFontTx/>
            <a:buNone/>
            <a:tabLst/>
            <a:defRPr/>
          </a:pPr>
          <a:r>
            <a:rPr lang="en-US" sz="1100"/>
            <a:t>5.</a:t>
          </a:r>
          <a:r>
            <a:rPr lang="en-US" sz="1100" baseline="0"/>
            <a:t> Metode/Rumus Penghitungan		: </a:t>
          </a:r>
          <a:r>
            <a:rPr lang="en-US" sz="1100">
              <a:solidFill>
                <a:schemeClr val="dk1"/>
              </a:solidFill>
              <a:effectLst/>
              <a:latin typeface="+mn-lt"/>
              <a:ea typeface="+mn-ea"/>
              <a:cs typeface="+mn-cs"/>
            </a:rPr>
            <a:t>Jumlah Guru Berijasah Kualifikasi S1/D-IV </a:t>
          </a:r>
          <a:r>
            <a:rPr lang="en-US" sz="1100" baseline="0">
              <a:solidFill>
                <a:schemeClr val="dk1"/>
              </a:solidFill>
              <a:effectLst/>
              <a:latin typeface="+mn-lt"/>
              <a:ea typeface="+mn-ea"/>
              <a:cs typeface="+mn-cs"/>
            </a:rPr>
            <a:t>per </a:t>
          </a:r>
          <a:r>
            <a:rPr lang="en-US" sz="1100">
              <a:solidFill>
                <a:schemeClr val="dk1"/>
              </a:solidFill>
              <a:effectLst/>
              <a:latin typeface="+mn-lt"/>
              <a:ea typeface="+mn-ea"/>
              <a:cs typeface="+mn-cs"/>
            </a:rPr>
            <a:t>Jumlah Guru PAUD*100%</a:t>
          </a:r>
          <a:endParaRPr lang="en-US" sz="1100" baseline="0"/>
        </a:p>
        <a:p>
          <a:r>
            <a:rPr lang="en-US" sz="1100" baseline="0"/>
            <a:t>6. Ukuran				: Persentase</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 Kecamatan</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 Ya</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6</xdr:col>
      <xdr:colOff>9525</xdr:colOff>
      <xdr:row>4</xdr:row>
      <xdr:rowOff>0</xdr:rowOff>
    </xdr:from>
    <xdr:to>
      <xdr:col>20</xdr:col>
      <xdr:colOff>276073</xdr:colOff>
      <xdr:row>14</xdr:row>
      <xdr:rowOff>51572</xdr:rowOff>
    </xdr:to>
    <xdr:sp macro="" textlink="">
      <xdr:nvSpPr>
        <xdr:cNvPr id="5" name="TextBox 4">
          <a:extLst>
            <a:ext uri="{FF2B5EF4-FFF2-40B4-BE49-F238E27FC236}">
              <a16:creationId xmlns="" xmlns:a16="http://schemas.microsoft.com/office/drawing/2014/main" id="{6ED5F5ED-CC12-4BE3-8717-36E5F44AAC24}"/>
            </a:ext>
          </a:extLst>
        </xdr:cNvPr>
        <xdr:cNvSpPr txBox="1"/>
      </xdr:nvSpPr>
      <xdr:spPr>
        <a:xfrm>
          <a:off x="12459260" y="1019735"/>
          <a:ext cx="8424431" cy="19565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Sensus</a:t>
          </a:r>
          <a:r>
            <a:rPr lang="en-US" sz="1100" baseline="0"/>
            <a:t> </a:t>
          </a:r>
          <a:r>
            <a:rPr lang="en-US" sz="1100" baseline="0">
              <a:solidFill>
                <a:schemeClr val="dk1"/>
              </a:solidFill>
              <a:effectLst/>
              <a:latin typeface="+mn-lt"/>
              <a:ea typeface="+mn-ea"/>
              <a:cs typeface="+mn-cs"/>
            </a:rPr>
            <a:t>Banyaknya Guru SD yang Berkelayakan atau Telah Berkualifikasi S1/D4 di Kabupaten Malang</a:t>
          </a:r>
          <a:endParaRPr lang="en-US" sz="1100"/>
        </a:p>
        <a:p>
          <a:r>
            <a:rPr lang="en-US" sz="1100"/>
            <a:t>2. Identifikasi Penyelenggara		: Dinas Pendidikan Kabupaten Malang</a:t>
          </a:r>
        </a:p>
        <a:p>
          <a:r>
            <a:rPr lang="en-US" sz="1100"/>
            <a:t>3. Tujuan Pelaksanaan		: </a:t>
          </a:r>
        </a:p>
        <a:p>
          <a:r>
            <a:rPr lang="en-US" sz="1100"/>
            <a:t>4. Periode Pelaksanaan		: Tahun 2020-2022</a:t>
          </a:r>
        </a:p>
        <a:p>
          <a:r>
            <a:rPr lang="en-US" sz="1100"/>
            <a:t>5.</a:t>
          </a:r>
          <a:r>
            <a:rPr lang="en-US" sz="1100" baseline="0"/>
            <a:t> Cakupan Wilayah		: Kabupaten Malang</a:t>
          </a:r>
        </a:p>
        <a:p>
          <a:r>
            <a:rPr lang="en-US" sz="1100" baseline="0"/>
            <a:t>6. Rancangan pengumpulan data / Metodologi	: Sensus Dapodik</a:t>
          </a:r>
        </a:p>
        <a:p>
          <a:r>
            <a:rPr lang="en-US" sz="1100" baseline="0"/>
            <a:t>7. Rancangan Pengolahan Data		: </a:t>
          </a:r>
          <a:endParaRPr lang="en-US" sz="1100" i="1" baseline="0"/>
        </a:p>
        <a:p>
          <a:r>
            <a:rPr lang="en-US" sz="1100" baseline="0"/>
            <a:t>8. Level Estimasi		: Kecamatan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6</xdr:col>
      <xdr:colOff>9525</xdr:colOff>
      <xdr:row>14</xdr:row>
      <xdr:rowOff>156593</xdr:rowOff>
    </xdr:from>
    <xdr:to>
      <xdr:col>20</xdr:col>
      <xdr:colOff>276073</xdr:colOff>
      <xdr:row>27</xdr:row>
      <xdr:rowOff>149398</xdr:rowOff>
    </xdr:to>
    <xdr:sp macro="" textlink="">
      <xdr:nvSpPr>
        <xdr:cNvPr id="6" name="TextBox 5">
          <a:extLst>
            <a:ext uri="{FF2B5EF4-FFF2-40B4-BE49-F238E27FC236}">
              <a16:creationId xmlns="" xmlns:a16="http://schemas.microsoft.com/office/drawing/2014/main" id="{B107F23C-FBA0-4AE2-8AA9-73114DE4B4CE}"/>
            </a:ext>
          </a:extLst>
        </xdr:cNvPr>
        <xdr:cNvSpPr txBox="1"/>
      </xdr:nvSpPr>
      <xdr:spPr>
        <a:xfrm>
          <a:off x="12459260" y="3081328"/>
          <a:ext cx="8424431" cy="24693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baseline="0">
              <a:solidFill>
                <a:schemeClr val="dk1"/>
              </a:solidFill>
              <a:effectLst/>
              <a:latin typeface="+mn-lt"/>
              <a:ea typeface="+mn-ea"/>
              <a:cs typeface="+mn-cs"/>
            </a:rPr>
            <a:t>Guru SD yang Berkelayakan atau Telah Berkualifikasi S1/D4 </a:t>
          </a:r>
          <a:endParaRPr lang="en-US" sz="1100"/>
        </a:p>
        <a:p>
          <a:r>
            <a:rPr lang="en-US" sz="1100"/>
            <a:t>3. Alias			: </a:t>
          </a:r>
        </a:p>
        <a:p>
          <a:r>
            <a:rPr lang="en-US" sz="1100"/>
            <a:t>4. Konsep			: Guru SD yang Berkelayakan atau Telah Berkualifikasi S1/D4</a:t>
          </a:r>
        </a:p>
        <a:p>
          <a:r>
            <a:rPr lang="en-US" sz="1100"/>
            <a:t>5.</a:t>
          </a:r>
          <a:r>
            <a:rPr lang="en-US" sz="1100" baseline="0"/>
            <a:t> Definisi			: </a:t>
          </a:r>
          <a:r>
            <a:rPr lang="en-US" sz="1100" baseline="0">
              <a:solidFill>
                <a:schemeClr val="dk1"/>
              </a:solidFill>
              <a:effectLst/>
              <a:latin typeface="+mn-lt"/>
              <a:ea typeface="+mn-ea"/>
              <a:cs typeface="+mn-cs"/>
            </a:rPr>
            <a:t>Banyaknya Guru SD yang Berkelayakan atau Telah Berkualifikasi S1/D4 </a:t>
          </a:r>
        </a:p>
        <a:p>
          <a:r>
            <a:rPr lang="en-US" sz="1100" baseline="0"/>
            <a:t>6. Referensi Pemilihan		: </a:t>
          </a:r>
        </a:p>
        <a:p>
          <a:r>
            <a:rPr lang="en-US" sz="1100" baseline="0"/>
            <a:t>7. Referensi Waktu		: Tahunan</a:t>
          </a:r>
          <a:endParaRPr lang="en-US" sz="1100" i="1" baseline="0"/>
        </a:p>
        <a:p>
          <a:r>
            <a:rPr lang="en-US" sz="1100" baseline="0"/>
            <a:t>8. Tipe Data			: Float (bilangan desimal)</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Domain Value		: </a:t>
          </a:r>
          <a:r>
            <a:rPr lang="en-US" sz="1100">
              <a:solidFill>
                <a:schemeClr val="dk1"/>
              </a:solidFill>
              <a:effectLst/>
              <a:latin typeface="+mn-lt"/>
              <a:ea typeface="+mn-ea"/>
              <a:cs typeface="+mn-cs"/>
            </a:rPr>
            <a:t>Guru Berijasah Kualifikasi S1/D-IV dan Guru SD</a:t>
          </a:r>
          <a:endParaRPr lang="en-US" sz="1100" baseline="0"/>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Jumlah Guru SD dan </a:t>
          </a:r>
          <a:r>
            <a:rPr lang="en-US" sz="1100" baseline="0">
              <a:solidFill>
                <a:schemeClr val="dk1"/>
              </a:solidFill>
              <a:effectLst/>
              <a:latin typeface="+mn-lt"/>
              <a:ea typeface="+mn-ea"/>
              <a:cs typeface="+mn-cs"/>
            </a:rPr>
            <a:t>Guru SD yang Berkelayakan atau Telah Berkualifikasi S1/D4</a:t>
          </a:r>
          <a:endParaRPr lang="en-US" sz="1100" i="0" baseline="0"/>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6</xdr:col>
      <xdr:colOff>0</xdr:colOff>
      <xdr:row>28</xdr:row>
      <xdr:rowOff>73395</xdr:rowOff>
    </xdr:from>
    <xdr:to>
      <xdr:col>20</xdr:col>
      <xdr:colOff>267462</xdr:colOff>
      <xdr:row>50</xdr:row>
      <xdr:rowOff>80236</xdr:rowOff>
    </xdr:to>
    <xdr:sp macro="" textlink="">
      <xdr:nvSpPr>
        <xdr:cNvPr id="7" name="TextBox 6">
          <a:extLst>
            <a:ext uri="{FF2B5EF4-FFF2-40B4-BE49-F238E27FC236}">
              <a16:creationId xmlns="" xmlns:a16="http://schemas.microsoft.com/office/drawing/2014/main" id="{CC199A99-CA54-448D-9B03-E92CB3316FC7}"/>
            </a:ext>
          </a:extLst>
        </xdr:cNvPr>
        <xdr:cNvSpPr txBox="1"/>
      </xdr:nvSpPr>
      <xdr:spPr>
        <a:xfrm>
          <a:off x="12449735" y="5665130"/>
          <a:ext cx="8425345" cy="35254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Persentase</a:t>
          </a:r>
          <a:r>
            <a:rPr lang="en-US" sz="1100" baseline="0"/>
            <a:t> </a:t>
          </a:r>
          <a:r>
            <a:rPr lang="en-US" sz="1100" baseline="0">
              <a:solidFill>
                <a:schemeClr val="dk1"/>
              </a:solidFill>
              <a:effectLst/>
              <a:latin typeface="+mn-lt"/>
              <a:ea typeface="+mn-ea"/>
              <a:cs typeface="+mn-cs"/>
            </a:rPr>
            <a:t>Banyaknya Guru SD yang Berkelayakan atau Telah Berkualifikasi S1/D4</a:t>
          </a:r>
          <a:endParaRPr lang="en-US" sz="1100"/>
        </a:p>
        <a:p>
          <a:r>
            <a:rPr lang="en-US" sz="1100"/>
            <a:t>2. Konsep				: Guru Berijasah Kualifikasi S1/D-IV dengan</a:t>
          </a:r>
          <a:r>
            <a:rPr lang="en-US" sz="1100" baseline="0"/>
            <a:t> </a:t>
          </a:r>
          <a:r>
            <a:rPr lang="en-US" sz="1100"/>
            <a:t>Guru SD</a:t>
          </a:r>
        </a:p>
        <a:p>
          <a:pPr marL="0" marR="0" lvl="0" indent="0" defTabSz="914400" eaLnBrk="1" fontAlgn="auto" latinLnBrk="0" hangingPunct="1">
            <a:lnSpc>
              <a:spcPct val="100000"/>
            </a:lnSpc>
            <a:spcBef>
              <a:spcPts val="0"/>
            </a:spcBef>
            <a:spcAft>
              <a:spcPts val="0"/>
            </a:spcAft>
            <a:buClrTx/>
            <a:buSzTx/>
            <a:buFontTx/>
            <a:buNone/>
            <a:tabLst/>
            <a:defRPr/>
          </a:pPr>
          <a:r>
            <a:rPr lang="en-US" sz="1100"/>
            <a:t>3. Definisi				: </a:t>
          </a:r>
          <a:r>
            <a:rPr lang="en-US" sz="1100">
              <a:solidFill>
                <a:schemeClr val="dk1"/>
              </a:solidFill>
              <a:effectLst/>
              <a:latin typeface="+mn-lt"/>
              <a:ea typeface="+mn-ea"/>
              <a:cs typeface="+mn-cs"/>
            </a:rPr>
            <a:t>Perbandingan Jumlah Guru Berijasah Kualifikasi S1/D-IV dengan Jumlah Guru SD</a:t>
          </a:r>
          <a:r>
            <a:rPr lang="en-ID" sz="1100" baseline="0">
              <a:solidFill>
                <a:schemeClr val="dk1"/>
              </a:solidFill>
              <a:effectLst/>
              <a:latin typeface="+mn-lt"/>
              <a:ea typeface="+mn-ea"/>
              <a:cs typeface="+mn-cs"/>
            </a:rPr>
            <a:t> dan dinyatakan dalam bentuk persentase </a:t>
          </a:r>
          <a:endParaRPr lang="en-US" sz="1100"/>
        </a:p>
        <a:p>
          <a:r>
            <a:rPr lang="en-US" sz="1100"/>
            <a:t>4. Interpretasi				: </a:t>
          </a:r>
        </a:p>
        <a:p>
          <a:pPr marL="0" marR="0" lvl="0" indent="0" defTabSz="914400" eaLnBrk="1" fontAlgn="auto" latinLnBrk="0" hangingPunct="1">
            <a:lnSpc>
              <a:spcPct val="100000"/>
            </a:lnSpc>
            <a:spcBef>
              <a:spcPts val="0"/>
            </a:spcBef>
            <a:spcAft>
              <a:spcPts val="0"/>
            </a:spcAft>
            <a:buClrTx/>
            <a:buSzTx/>
            <a:buFontTx/>
            <a:buNone/>
            <a:tabLst/>
            <a:defRPr/>
          </a:pPr>
          <a:r>
            <a:rPr lang="en-US" sz="1100"/>
            <a:t>5.</a:t>
          </a:r>
          <a:r>
            <a:rPr lang="en-US" sz="1100" baseline="0"/>
            <a:t> Metode/Rumus Penghitungan		: </a:t>
          </a:r>
          <a:r>
            <a:rPr lang="en-US" sz="1100">
              <a:solidFill>
                <a:schemeClr val="dk1"/>
              </a:solidFill>
              <a:effectLst/>
              <a:latin typeface="+mn-lt"/>
              <a:ea typeface="+mn-ea"/>
              <a:cs typeface="+mn-cs"/>
            </a:rPr>
            <a:t>Jumlah Guru Berijasah Kualifikasi S1/D-IV </a:t>
          </a:r>
          <a:r>
            <a:rPr lang="en-US" sz="1100" baseline="0">
              <a:solidFill>
                <a:schemeClr val="dk1"/>
              </a:solidFill>
              <a:effectLst/>
              <a:latin typeface="+mn-lt"/>
              <a:ea typeface="+mn-ea"/>
              <a:cs typeface="+mn-cs"/>
            </a:rPr>
            <a:t>per </a:t>
          </a:r>
          <a:r>
            <a:rPr lang="en-US" sz="1100">
              <a:solidFill>
                <a:schemeClr val="dk1"/>
              </a:solidFill>
              <a:effectLst/>
              <a:latin typeface="+mn-lt"/>
              <a:ea typeface="+mn-ea"/>
              <a:cs typeface="+mn-cs"/>
            </a:rPr>
            <a:t>Jumlah Guru SD*100%</a:t>
          </a:r>
          <a:endParaRPr lang="en-US" sz="1100" baseline="0"/>
        </a:p>
        <a:p>
          <a:r>
            <a:rPr lang="en-US" sz="1100" baseline="0"/>
            <a:t>6. Ukuran				: Persentase</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 Kecamatan</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 Ya</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6</xdr:col>
      <xdr:colOff>9525</xdr:colOff>
      <xdr:row>4</xdr:row>
      <xdr:rowOff>0</xdr:rowOff>
    </xdr:from>
    <xdr:to>
      <xdr:col>20</xdr:col>
      <xdr:colOff>299606</xdr:colOff>
      <xdr:row>15</xdr:row>
      <xdr:rowOff>70622</xdr:rowOff>
    </xdr:to>
    <xdr:sp macro="" textlink="">
      <xdr:nvSpPr>
        <xdr:cNvPr id="5" name="TextBox 4">
          <a:extLst>
            <a:ext uri="{FF2B5EF4-FFF2-40B4-BE49-F238E27FC236}">
              <a16:creationId xmlns="" xmlns:a16="http://schemas.microsoft.com/office/drawing/2014/main" id="{2D87B1FF-FB63-419E-A997-D9C22588A2C7}"/>
            </a:ext>
          </a:extLst>
        </xdr:cNvPr>
        <xdr:cNvSpPr txBox="1"/>
      </xdr:nvSpPr>
      <xdr:spPr>
        <a:xfrm>
          <a:off x="12401550" y="1152525"/>
          <a:ext cx="8424431" cy="19565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Sensus</a:t>
          </a:r>
          <a:r>
            <a:rPr lang="en-US" sz="1100" baseline="0"/>
            <a:t> </a:t>
          </a:r>
          <a:r>
            <a:rPr lang="en-US" sz="1100" baseline="0">
              <a:solidFill>
                <a:schemeClr val="dk1"/>
              </a:solidFill>
              <a:effectLst/>
              <a:latin typeface="+mn-lt"/>
              <a:ea typeface="+mn-ea"/>
              <a:cs typeface="+mn-cs"/>
            </a:rPr>
            <a:t>Banyaknya Guru SMP yang Berkelayakan atau Telah Berkualifikasi S1/D4 di Kabupaten Malang</a:t>
          </a:r>
          <a:endParaRPr lang="en-US" sz="1100"/>
        </a:p>
        <a:p>
          <a:r>
            <a:rPr lang="en-US" sz="1100"/>
            <a:t>2. Identifikasi Penyelenggara		: Dinas Pendidikan Kabupaten Malang</a:t>
          </a:r>
        </a:p>
        <a:p>
          <a:r>
            <a:rPr lang="en-US" sz="1100"/>
            <a:t>3. Tujuan Pelaksanaan		: </a:t>
          </a:r>
        </a:p>
        <a:p>
          <a:r>
            <a:rPr lang="en-US" sz="1100"/>
            <a:t>4. Periode Pelaksanaan		: Tahun 2020-2022</a:t>
          </a:r>
        </a:p>
        <a:p>
          <a:r>
            <a:rPr lang="en-US" sz="1100"/>
            <a:t>5.</a:t>
          </a:r>
          <a:r>
            <a:rPr lang="en-US" sz="1100" baseline="0"/>
            <a:t> Cakupan Wilayah		: Kabupaten Malang</a:t>
          </a:r>
        </a:p>
        <a:p>
          <a:r>
            <a:rPr lang="en-US" sz="1100" baseline="0"/>
            <a:t>6. Rancangan pengumpulan data / Metodologi	: Sensus Dapodik</a:t>
          </a:r>
        </a:p>
        <a:p>
          <a:r>
            <a:rPr lang="en-US" sz="1100" baseline="0"/>
            <a:t>7. Rancangan Pengolahan Data		: </a:t>
          </a:r>
          <a:endParaRPr lang="en-US" sz="1100" i="1" baseline="0"/>
        </a:p>
        <a:p>
          <a:r>
            <a:rPr lang="en-US" sz="1100" baseline="0"/>
            <a:t>8. Level Estimasi		: Kecamatan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6</xdr:col>
      <xdr:colOff>9525</xdr:colOff>
      <xdr:row>16</xdr:row>
      <xdr:rowOff>4193</xdr:rowOff>
    </xdr:from>
    <xdr:to>
      <xdr:col>20</xdr:col>
      <xdr:colOff>299606</xdr:colOff>
      <xdr:row>26</xdr:row>
      <xdr:rowOff>101023</xdr:rowOff>
    </xdr:to>
    <xdr:sp macro="" textlink="">
      <xdr:nvSpPr>
        <xdr:cNvPr id="6" name="TextBox 5">
          <a:extLst>
            <a:ext uri="{FF2B5EF4-FFF2-40B4-BE49-F238E27FC236}">
              <a16:creationId xmlns="" xmlns:a16="http://schemas.microsoft.com/office/drawing/2014/main" id="{19214B4E-76AE-4EA2-9AED-280EB2F0A3E3}"/>
            </a:ext>
          </a:extLst>
        </xdr:cNvPr>
        <xdr:cNvSpPr txBox="1"/>
      </xdr:nvSpPr>
      <xdr:spPr>
        <a:xfrm>
          <a:off x="12464184" y="3641011"/>
          <a:ext cx="8371899" cy="24059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baseline="0">
              <a:solidFill>
                <a:schemeClr val="dk1"/>
              </a:solidFill>
              <a:effectLst/>
              <a:latin typeface="+mn-lt"/>
              <a:ea typeface="+mn-ea"/>
              <a:cs typeface="+mn-cs"/>
            </a:rPr>
            <a:t>Guru SMP yang Berkelayakan atau Telah Berkualifikasi S1/D4</a:t>
          </a:r>
          <a:endParaRPr lang="en-US" sz="1100"/>
        </a:p>
        <a:p>
          <a:r>
            <a:rPr lang="en-US" sz="1100"/>
            <a:t>3. Alias			: </a:t>
          </a:r>
        </a:p>
        <a:p>
          <a:r>
            <a:rPr lang="en-US" sz="1100"/>
            <a:t>4. Konsep			: Guru SMP yang Berkelayakan atau Telah Berkualifikasi S1/D4</a:t>
          </a:r>
        </a:p>
        <a:p>
          <a:r>
            <a:rPr lang="en-US" sz="1100"/>
            <a:t>5.</a:t>
          </a:r>
          <a:r>
            <a:rPr lang="en-US" sz="1100" baseline="0"/>
            <a:t> Definisi			: </a:t>
          </a:r>
          <a:r>
            <a:rPr lang="en-US" sz="1100" baseline="0">
              <a:solidFill>
                <a:schemeClr val="dk1"/>
              </a:solidFill>
              <a:effectLst/>
              <a:latin typeface="+mn-lt"/>
              <a:ea typeface="+mn-ea"/>
              <a:cs typeface="+mn-cs"/>
            </a:rPr>
            <a:t>Banyaknya Guru SMP yang Berkelayakan atau Telah Berkualifikasi S1/D4</a:t>
          </a:r>
        </a:p>
        <a:p>
          <a:r>
            <a:rPr lang="en-US" sz="1100" baseline="0"/>
            <a:t>6. Referensi Pemilihan		: </a:t>
          </a:r>
        </a:p>
        <a:p>
          <a:r>
            <a:rPr lang="en-US" sz="1100" baseline="0"/>
            <a:t>7. Referensi Waktu		: Tahunan</a:t>
          </a:r>
          <a:endParaRPr lang="en-US" sz="1100" i="1" baseline="0"/>
        </a:p>
        <a:p>
          <a:r>
            <a:rPr lang="en-US" sz="1100" baseline="0"/>
            <a:t>8. Tipe Data			: Float (bilangan desimal)</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Domain Value		: </a:t>
          </a:r>
          <a:r>
            <a:rPr lang="en-US" sz="1100">
              <a:solidFill>
                <a:schemeClr val="dk1"/>
              </a:solidFill>
              <a:effectLst/>
              <a:latin typeface="+mn-lt"/>
              <a:ea typeface="+mn-ea"/>
              <a:cs typeface="+mn-cs"/>
            </a:rPr>
            <a:t>Guru Berijasah Kualifikasi S1/D-IV dan Guru SMP</a:t>
          </a:r>
          <a:endParaRPr lang="en-US" sz="1100" baseline="0"/>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Jumlah Guru SMP dan Jumlah </a:t>
          </a:r>
          <a:r>
            <a:rPr lang="en-US" sz="1100" baseline="0">
              <a:solidFill>
                <a:schemeClr val="dk1"/>
              </a:solidFill>
              <a:effectLst/>
              <a:latin typeface="+mn-lt"/>
              <a:ea typeface="+mn-ea"/>
              <a:cs typeface="+mn-cs"/>
            </a:rPr>
            <a:t>Guru SMP yang Berkelayakan atau Telah Berkualifikasi S1/D4</a:t>
          </a:r>
          <a:endParaRPr lang="en-US" sz="1100" i="0" baseline="0"/>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5</xdr:col>
      <xdr:colOff>562842</xdr:colOff>
      <xdr:row>27</xdr:row>
      <xdr:rowOff>1815</xdr:rowOff>
    </xdr:from>
    <xdr:to>
      <xdr:col>20</xdr:col>
      <xdr:colOff>276564</xdr:colOff>
      <xdr:row>41</xdr:row>
      <xdr:rowOff>72160</xdr:rowOff>
    </xdr:to>
    <xdr:sp macro="" textlink="">
      <xdr:nvSpPr>
        <xdr:cNvPr id="7" name="TextBox 6">
          <a:extLst>
            <a:ext uri="{FF2B5EF4-FFF2-40B4-BE49-F238E27FC236}">
              <a16:creationId xmlns="" xmlns:a16="http://schemas.microsoft.com/office/drawing/2014/main" id="{D918E5AB-A588-4F01-95E3-5B4F23B70D40}"/>
            </a:ext>
          </a:extLst>
        </xdr:cNvPr>
        <xdr:cNvSpPr txBox="1"/>
      </xdr:nvSpPr>
      <xdr:spPr>
        <a:xfrm>
          <a:off x="12440228" y="6178633"/>
          <a:ext cx="8372813" cy="3043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Persentase</a:t>
          </a:r>
          <a:r>
            <a:rPr lang="en-US" sz="1100" baseline="0"/>
            <a:t> </a:t>
          </a:r>
          <a:r>
            <a:rPr lang="en-US" sz="1100" baseline="0">
              <a:solidFill>
                <a:schemeClr val="dk1"/>
              </a:solidFill>
              <a:effectLst/>
              <a:latin typeface="+mn-lt"/>
              <a:ea typeface="+mn-ea"/>
              <a:cs typeface="+mn-cs"/>
            </a:rPr>
            <a:t>Banyaknya Guru SMP yang Berkelayakan atau Telah Berkualifikasi S1/D4</a:t>
          </a:r>
          <a:endParaRPr lang="en-US" sz="1100"/>
        </a:p>
        <a:p>
          <a:r>
            <a:rPr lang="en-US" sz="1100"/>
            <a:t>2. Konsep				: Guru Berijasah Kualifikasi S1/D-IV dengan Guru SMP</a:t>
          </a:r>
        </a:p>
        <a:p>
          <a:pPr marL="0" marR="0" lvl="0" indent="0" defTabSz="914400" eaLnBrk="1" fontAlgn="auto" latinLnBrk="0" hangingPunct="1">
            <a:lnSpc>
              <a:spcPct val="100000"/>
            </a:lnSpc>
            <a:spcBef>
              <a:spcPts val="0"/>
            </a:spcBef>
            <a:spcAft>
              <a:spcPts val="0"/>
            </a:spcAft>
            <a:buClrTx/>
            <a:buSzTx/>
            <a:buFontTx/>
            <a:buNone/>
            <a:tabLst/>
            <a:defRPr/>
          </a:pPr>
          <a:r>
            <a:rPr lang="en-US" sz="1100"/>
            <a:t>3. Definisi				: </a:t>
          </a:r>
          <a:r>
            <a:rPr lang="en-US" sz="1100">
              <a:solidFill>
                <a:schemeClr val="dk1"/>
              </a:solidFill>
              <a:effectLst/>
              <a:latin typeface="+mn-lt"/>
              <a:ea typeface="+mn-ea"/>
              <a:cs typeface="+mn-cs"/>
            </a:rPr>
            <a:t>Perbandingan Jumlah Guru Berijasah Kualifikasi S1/D-IV dengan Jumlah Guru SMP</a:t>
          </a:r>
          <a:r>
            <a:rPr lang="en-US" sz="1100" baseline="0">
              <a:solidFill>
                <a:schemeClr val="dk1"/>
              </a:solidFill>
              <a:effectLst/>
              <a:latin typeface="+mn-lt"/>
              <a:ea typeface="+mn-ea"/>
              <a:cs typeface="+mn-cs"/>
            </a:rPr>
            <a:t> dan dinyatakan dalam bentuk persentase</a:t>
          </a:r>
        </a:p>
        <a:p>
          <a:pPr marL="0" marR="0" lvl="0" indent="0" defTabSz="914400" eaLnBrk="1" fontAlgn="auto" latinLnBrk="0" hangingPunct="1">
            <a:lnSpc>
              <a:spcPct val="100000"/>
            </a:lnSpc>
            <a:spcBef>
              <a:spcPts val="0"/>
            </a:spcBef>
            <a:spcAft>
              <a:spcPts val="0"/>
            </a:spcAft>
            <a:buClrTx/>
            <a:buSzTx/>
            <a:buFontTx/>
            <a:buNone/>
            <a:tabLst/>
            <a:defRPr/>
          </a:pPr>
          <a:r>
            <a:rPr lang="en-US" sz="1100"/>
            <a:t>4. Interpretasi				: </a:t>
          </a:r>
        </a:p>
        <a:p>
          <a:pPr marL="0" marR="0" lvl="0" indent="0" defTabSz="914400" eaLnBrk="1" fontAlgn="auto" latinLnBrk="0" hangingPunct="1">
            <a:lnSpc>
              <a:spcPct val="100000"/>
            </a:lnSpc>
            <a:spcBef>
              <a:spcPts val="0"/>
            </a:spcBef>
            <a:spcAft>
              <a:spcPts val="0"/>
            </a:spcAft>
            <a:buClrTx/>
            <a:buSzTx/>
            <a:buFontTx/>
            <a:buNone/>
            <a:tabLst/>
            <a:defRPr/>
          </a:pPr>
          <a:r>
            <a:rPr lang="en-US" sz="1100"/>
            <a:t>5.</a:t>
          </a:r>
          <a:r>
            <a:rPr lang="en-US" sz="1100" baseline="0"/>
            <a:t> Metode/Rumus Penghitungan		: </a:t>
          </a:r>
          <a:r>
            <a:rPr lang="en-US" sz="1100">
              <a:solidFill>
                <a:schemeClr val="dk1"/>
              </a:solidFill>
              <a:effectLst/>
              <a:latin typeface="+mn-lt"/>
              <a:ea typeface="+mn-ea"/>
              <a:cs typeface="+mn-cs"/>
            </a:rPr>
            <a:t>Jumlah Guru Berijasah Kualifikasi S1/D-IV </a:t>
          </a:r>
          <a:r>
            <a:rPr lang="en-US" sz="1100" baseline="0">
              <a:solidFill>
                <a:schemeClr val="dk1"/>
              </a:solidFill>
              <a:effectLst/>
              <a:latin typeface="+mn-lt"/>
              <a:ea typeface="+mn-ea"/>
              <a:cs typeface="+mn-cs"/>
            </a:rPr>
            <a:t>per </a:t>
          </a:r>
          <a:r>
            <a:rPr lang="en-US" sz="1100">
              <a:solidFill>
                <a:schemeClr val="dk1"/>
              </a:solidFill>
              <a:effectLst/>
              <a:latin typeface="+mn-lt"/>
              <a:ea typeface="+mn-ea"/>
              <a:cs typeface="+mn-cs"/>
            </a:rPr>
            <a:t>Jumlah Guru SMP*100%</a:t>
          </a:r>
          <a:endParaRPr lang="en-US" sz="1100" baseline="0"/>
        </a:p>
        <a:p>
          <a:r>
            <a:rPr lang="en-US" sz="1100" baseline="0"/>
            <a:t>6. Ukuran				: Persentase</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 Kecamatan</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 Ya</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6</xdr:col>
      <xdr:colOff>9525</xdr:colOff>
      <xdr:row>2</xdr:row>
      <xdr:rowOff>0</xdr:rowOff>
    </xdr:from>
    <xdr:to>
      <xdr:col>19</xdr:col>
      <xdr:colOff>473777</xdr:colOff>
      <xdr:row>9</xdr:row>
      <xdr:rowOff>81643</xdr:rowOff>
    </xdr:to>
    <xdr:sp macro="" textlink="">
      <xdr:nvSpPr>
        <xdr:cNvPr id="5" name="TextBox 4">
          <a:extLst>
            <a:ext uri="{FF2B5EF4-FFF2-40B4-BE49-F238E27FC236}">
              <a16:creationId xmlns="" xmlns:a16="http://schemas.microsoft.com/office/drawing/2014/main" id="{BB032EA7-E451-444D-AFE7-0F8518EBADBD}"/>
            </a:ext>
          </a:extLst>
        </xdr:cNvPr>
        <xdr:cNvSpPr txBox="1"/>
      </xdr:nvSpPr>
      <xdr:spPr>
        <a:xfrm>
          <a:off x="13766346" y="353786"/>
          <a:ext cx="8424431" cy="20546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Sensus</a:t>
          </a:r>
          <a:r>
            <a:rPr lang="en-US" sz="1100" baseline="0"/>
            <a:t> </a:t>
          </a:r>
          <a:r>
            <a:rPr lang="en-US" sz="1100" baseline="0">
              <a:solidFill>
                <a:schemeClr val="dk1"/>
              </a:solidFill>
              <a:effectLst/>
              <a:latin typeface="+mn-lt"/>
              <a:ea typeface="+mn-ea"/>
              <a:cs typeface="+mn-cs"/>
            </a:rPr>
            <a:t>Tingkat Partisipasi Warga Usia 7-18 Tahun Dalam Pendidikan Kesetaraan di Kabupaten Malang</a:t>
          </a:r>
          <a:endParaRPr lang="en-US" sz="1100"/>
        </a:p>
        <a:p>
          <a:r>
            <a:rPr lang="en-US" sz="1100"/>
            <a:t>2. Identifikasi Penyelenggara		: Dinas Pendidikan Kabupaten Malang</a:t>
          </a:r>
        </a:p>
        <a:p>
          <a:r>
            <a:rPr lang="en-US" sz="1100"/>
            <a:t>3. Tujuan Pelaksanaan		: </a:t>
          </a:r>
        </a:p>
        <a:p>
          <a:r>
            <a:rPr lang="en-US" sz="1100"/>
            <a:t>4. Periode Pelaksanaan		: Tahun 2020-2022</a:t>
          </a:r>
        </a:p>
        <a:p>
          <a:r>
            <a:rPr lang="en-US" sz="1100"/>
            <a:t>5.</a:t>
          </a:r>
          <a:r>
            <a:rPr lang="en-US" sz="1100" baseline="0"/>
            <a:t> Cakupan Wilayah		: Kabupaten Malang</a:t>
          </a:r>
        </a:p>
        <a:p>
          <a:r>
            <a:rPr lang="en-US" sz="1100" baseline="0"/>
            <a:t>6. Rancangan pengumpulan data / Metodologi	: Sensus Dapodik</a:t>
          </a:r>
        </a:p>
        <a:p>
          <a:r>
            <a:rPr lang="en-US" sz="1100" baseline="0"/>
            <a:t>7. Rancangan Pengolahan Data		: </a:t>
          </a:r>
          <a:endParaRPr lang="en-US" sz="1100" i="1" baseline="0"/>
        </a:p>
        <a:p>
          <a:r>
            <a:rPr lang="en-US" sz="1100" baseline="0"/>
            <a:t>8. Level Estimasi		: Kecamatan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6</xdr:col>
      <xdr:colOff>9525</xdr:colOff>
      <xdr:row>10</xdr:row>
      <xdr:rowOff>20520</xdr:rowOff>
    </xdr:from>
    <xdr:to>
      <xdr:col>19</xdr:col>
      <xdr:colOff>473777</xdr:colOff>
      <xdr:row>26</xdr:row>
      <xdr:rowOff>138545</xdr:rowOff>
    </xdr:to>
    <xdr:sp macro="" textlink="">
      <xdr:nvSpPr>
        <xdr:cNvPr id="6" name="TextBox 5">
          <a:extLst>
            <a:ext uri="{FF2B5EF4-FFF2-40B4-BE49-F238E27FC236}">
              <a16:creationId xmlns="" xmlns:a16="http://schemas.microsoft.com/office/drawing/2014/main" id="{A2552268-08F9-4C3B-B3D8-6C542F750201}"/>
            </a:ext>
          </a:extLst>
        </xdr:cNvPr>
        <xdr:cNvSpPr txBox="1"/>
      </xdr:nvSpPr>
      <xdr:spPr>
        <a:xfrm>
          <a:off x="13742843" y="2531656"/>
          <a:ext cx="8344025" cy="3166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baseline="0">
              <a:solidFill>
                <a:schemeClr val="dk1"/>
              </a:solidFill>
              <a:effectLst/>
              <a:latin typeface="+mn-lt"/>
              <a:ea typeface="+mn-ea"/>
              <a:cs typeface="+mn-cs"/>
            </a:rPr>
            <a:t>Tingkat Partisipasi Warga</a:t>
          </a:r>
          <a:endParaRPr lang="en-US" sz="1100"/>
        </a:p>
        <a:p>
          <a:r>
            <a:rPr lang="en-US" sz="1100"/>
            <a:t>3. Alias			: </a:t>
          </a:r>
        </a:p>
        <a:p>
          <a:r>
            <a:rPr lang="en-US" sz="1100"/>
            <a:t>4. Konsep			: Tingkat Partisipasi Warga Usia 7-18 Tahun Dalam Pendidikan Kesetaraan</a:t>
          </a:r>
        </a:p>
        <a:p>
          <a:r>
            <a:rPr lang="en-US" sz="1100"/>
            <a:t>5.</a:t>
          </a:r>
          <a:r>
            <a:rPr lang="en-US" sz="1100" baseline="0"/>
            <a:t> Definisi			: </a:t>
          </a:r>
          <a:r>
            <a:rPr lang="en-US" sz="1100" baseline="0">
              <a:solidFill>
                <a:schemeClr val="dk1"/>
              </a:solidFill>
              <a:effectLst/>
              <a:latin typeface="+mn-lt"/>
              <a:ea typeface="+mn-ea"/>
              <a:cs typeface="+mn-cs"/>
            </a:rPr>
            <a:t>Tingkat Partisipasi Warga Usia 7-18 Tahun Dalam Pendidikan Kesetaraan</a:t>
          </a:r>
        </a:p>
        <a:p>
          <a:r>
            <a:rPr lang="en-US" sz="1100" baseline="0"/>
            <a:t>6. Referensi Pemilihan		: </a:t>
          </a:r>
        </a:p>
        <a:p>
          <a:r>
            <a:rPr lang="en-US" sz="1100" baseline="0"/>
            <a:t>7. Referensi Waktu		: Tahunan</a:t>
          </a:r>
          <a:endParaRPr lang="en-US" sz="1100" i="1" baseline="0"/>
        </a:p>
        <a:p>
          <a:r>
            <a:rPr lang="en-US" sz="1100" baseline="0"/>
            <a:t>8. Tipe Data			: Float (bilangan desimal)</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Domain Value		: </a:t>
          </a:r>
          <a:r>
            <a:rPr lang="en-US" sz="1100">
              <a:solidFill>
                <a:schemeClr val="dk1"/>
              </a:solidFill>
              <a:effectLst/>
              <a:latin typeface="+mn-lt"/>
              <a:ea typeface="+mn-ea"/>
              <a:cs typeface="+mn-cs"/>
            </a:rPr>
            <a:t>Anak Usia 7-18 Tahun Yang Belum Menyelesaikan Pendidikan Dasar Dan Menengah Yang Susah Tamat Atau Sedang Belajar Di Pendidikan Kesetaraan dan Anak Usia 7-18 Tahun Yang Belum Menyelesaikan Pendidikan Dasar Dan Menengah</a:t>
          </a:r>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Jumlah </a:t>
          </a:r>
          <a:r>
            <a:rPr lang="en-US" sz="1100">
              <a:solidFill>
                <a:schemeClr val="dk1"/>
              </a:solidFill>
              <a:effectLst/>
              <a:latin typeface="+mn-lt"/>
              <a:ea typeface="+mn-ea"/>
              <a:cs typeface="+mn-cs"/>
            </a:rPr>
            <a:t>Anak Usia 7-18 Tahun Yang Belum Menyelesaikan Pendidikan Dasar Dan Menengah Yang Susah Tamat Atau Sedang Belajar Di Pendidikan Kesetaraan dan Jumlah Anak Usia 7-18 Tahun Yang Belum Menyelesaikan Pendidikan Dasar Dan Menengah</a:t>
          </a:r>
          <a:endParaRPr lang="en-US" sz="1100" b="0" i="0" baseline="0"/>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6</xdr:col>
      <xdr:colOff>0</xdr:colOff>
      <xdr:row>27</xdr:row>
      <xdr:rowOff>79577</xdr:rowOff>
    </xdr:from>
    <xdr:to>
      <xdr:col>19</xdr:col>
      <xdr:colOff>465166</xdr:colOff>
      <xdr:row>54</xdr:row>
      <xdr:rowOff>77927</xdr:rowOff>
    </xdr:to>
    <xdr:sp macro="" textlink="">
      <xdr:nvSpPr>
        <xdr:cNvPr id="7" name="TextBox 6">
          <a:extLst>
            <a:ext uri="{FF2B5EF4-FFF2-40B4-BE49-F238E27FC236}">
              <a16:creationId xmlns="" xmlns:a16="http://schemas.microsoft.com/office/drawing/2014/main" id="{D734E438-BD7F-47F0-89D7-D28FA622A3E0}"/>
            </a:ext>
          </a:extLst>
        </xdr:cNvPr>
        <xdr:cNvSpPr txBox="1"/>
      </xdr:nvSpPr>
      <xdr:spPr>
        <a:xfrm>
          <a:off x="13733318" y="5829213"/>
          <a:ext cx="8344939" cy="43105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Persentase</a:t>
          </a:r>
          <a:r>
            <a:rPr lang="en-US" sz="1100" baseline="0"/>
            <a:t> </a:t>
          </a:r>
          <a:r>
            <a:rPr lang="en-US" sz="1100" baseline="0">
              <a:solidFill>
                <a:schemeClr val="dk1"/>
              </a:solidFill>
              <a:effectLst/>
              <a:latin typeface="+mn-lt"/>
              <a:ea typeface="+mn-ea"/>
              <a:cs typeface="+mn-cs"/>
            </a:rPr>
            <a:t>Tingkat Partisipasi Warga</a:t>
          </a:r>
        </a:p>
        <a:p>
          <a:pPr marL="0" marR="0" indent="0" defTabSz="914400" eaLnBrk="1" fontAlgn="auto" latinLnBrk="0" hangingPunct="1">
            <a:lnSpc>
              <a:spcPct val="100000"/>
            </a:lnSpc>
            <a:spcBef>
              <a:spcPts val="0"/>
            </a:spcBef>
            <a:spcAft>
              <a:spcPts val="0"/>
            </a:spcAft>
            <a:buClrTx/>
            <a:buSzTx/>
            <a:buFontTx/>
            <a:buNone/>
            <a:tabLst/>
            <a:defRPr/>
          </a:pPr>
          <a:r>
            <a:rPr lang="en-US" sz="1100"/>
            <a:t>2. Konsep				: </a:t>
          </a:r>
          <a:r>
            <a:rPr lang="en-US" sz="1100">
              <a:solidFill>
                <a:schemeClr val="dk1"/>
              </a:solidFill>
              <a:effectLst/>
              <a:latin typeface="+mn-lt"/>
              <a:ea typeface="+mn-ea"/>
              <a:cs typeface="+mn-cs"/>
            </a:rPr>
            <a:t>Tingkat Partisipasi Warga Usia 7-18 Tahun Dalam Pendidikan Kesetaraan</a:t>
          </a:r>
        </a:p>
        <a:p>
          <a:pPr marL="0" marR="0" indent="0" defTabSz="914400" eaLnBrk="1" fontAlgn="auto" latinLnBrk="0" hangingPunct="1">
            <a:lnSpc>
              <a:spcPct val="100000"/>
            </a:lnSpc>
            <a:spcBef>
              <a:spcPts val="0"/>
            </a:spcBef>
            <a:spcAft>
              <a:spcPts val="0"/>
            </a:spcAft>
            <a:buClrTx/>
            <a:buSzTx/>
            <a:buFontTx/>
            <a:buNone/>
            <a:tabLst/>
            <a:defRPr/>
          </a:pPr>
          <a:r>
            <a:rPr lang="en-US" sz="1100"/>
            <a:t>3. Definisi				: Perbandingan </a:t>
          </a:r>
          <a:r>
            <a:rPr lang="en-US" sz="1100">
              <a:solidFill>
                <a:schemeClr val="dk1"/>
              </a:solidFill>
              <a:effectLst/>
              <a:latin typeface="+mn-lt"/>
              <a:ea typeface="+mn-ea"/>
              <a:cs typeface="+mn-cs"/>
            </a:rPr>
            <a:t>Anak Usia 7-18 Tahun Yang Belum Menyelesaikan Pendidikan Dasar Dan Menengah Yang Susah Tamat Atau Sedang Belajar Di Pendidikan Kesetaraan dengan</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Anak Usia 7-18 Tahun Yang Belum Menyelesaikan Pendidikan Dasar Dan Menengah dan dinyatakan dalam bentuk persentase</a:t>
          </a:r>
        </a:p>
        <a:p>
          <a:pPr marL="0" marR="0" indent="0" defTabSz="914400" eaLnBrk="1" fontAlgn="auto" latinLnBrk="0" hangingPunct="1">
            <a:lnSpc>
              <a:spcPct val="100000"/>
            </a:lnSpc>
            <a:spcBef>
              <a:spcPts val="0"/>
            </a:spcBef>
            <a:spcAft>
              <a:spcPts val="0"/>
            </a:spcAft>
            <a:buClrTx/>
            <a:buSzTx/>
            <a:buFontTx/>
            <a:buNone/>
            <a:tabLst/>
            <a:defRPr/>
          </a:pPr>
          <a:r>
            <a:rPr lang="en-US" sz="1100"/>
            <a:t>4. Interpretasi				: </a:t>
          </a:r>
        </a:p>
        <a:p>
          <a:pPr marL="0" marR="0" lvl="0" indent="0" defTabSz="914400" eaLnBrk="1" fontAlgn="auto" latinLnBrk="0" hangingPunct="1">
            <a:lnSpc>
              <a:spcPct val="100000"/>
            </a:lnSpc>
            <a:spcBef>
              <a:spcPts val="0"/>
            </a:spcBef>
            <a:spcAft>
              <a:spcPts val="0"/>
            </a:spcAft>
            <a:buClrTx/>
            <a:buSzTx/>
            <a:buFontTx/>
            <a:buNone/>
            <a:tabLst/>
            <a:defRPr/>
          </a:pPr>
          <a:r>
            <a:rPr lang="en-US" sz="1100"/>
            <a:t>5.</a:t>
          </a:r>
          <a:r>
            <a:rPr lang="en-US" sz="1100" baseline="0"/>
            <a:t> Metode/Rumus Penghitungan		: </a:t>
          </a:r>
          <a:r>
            <a:rPr lang="en-US" sz="1100">
              <a:solidFill>
                <a:schemeClr val="dk1"/>
              </a:solidFill>
              <a:effectLst/>
              <a:latin typeface="+mn-lt"/>
              <a:ea typeface="+mn-ea"/>
              <a:cs typeface="+mn-cs"/>
            </a:rPr>
            <a:t>Anak Usia 7-18 Tahun Yang Belum Menyelesaikan Pendidikan Dasar Dan Menengah Yang Susah Tamat Atau Sedang Belajar Di Pendidikan Kesetaraan/Anak Usia 7-18 Tahun Yang Belum Menyelesaikan Pendidikan Dasar Dan Menengah*100%</a:t>
          </a:r>
          <a:endParaRPr lang="en-US" sz="1100" baseline="0"/>
        </a:p>
        <a:p>
          <a:r>
            <a:rPr lang="en-US" sz="1100" baseline="0"/>
            <a:t>6. Ukuran				: Persentase</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 </a:t>
          </a:r>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13. Level estimasi			: Kecamatan</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 Ya</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7</xdr:col>
      <xdr:colOff>9525</xdr:colOff>
      <xdr:row>2</xdr:row>
      <xdr:rowOff>0</xdr:rowOff>
    </xdr:from>
    <xdr:to>
      <xdr:col>19</xdr:col>
      <xdr:colOff>242456</xdr:colOff>
      <xdr:row>10</xdr:row>
      <xdr:rowOff>33227</xdr:rowOff>
    </xdr:to>
    <xdr:sp macro="" textlink="">
      <xdr:nvSpPr>
        <xdr:cNvPr id="3" name="TextBox 2">
          <a:extLst>
            <a:ext uri="{FF2B5EF4-FFF2-40B4-BE49-F238E27FC236}">
              <a16:creationId xmlns="" xmlns:a16="http://schemas.microsoft.com/office/drawing/2014/main" id="{5CF2922E-281B-4973-A0A3-5A7F97A70D83}"/>
            </a:ext>
          </a:extLst>
        </xdr:cNvPr>
        <xdr:cNvSpPr txBox="1"/>
      </xdr:nvSpPr>
      <xdr:spPr>
        <a:xfrm>
          <a:off x="7529845" y="465174"/>
          <a:ext cx="8462088" cy="1893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Sensus</a:t>
          </a:r>
          <a:r>
            <a:rPr lang="en-US" sz="1100" baseline="0"/>
            <a:t> </a:t>
          </a:r>
          <a:r>
            <a:rPr lang="en-US" sz="1100" baseline="0">
              <a:solidFill>
                <a:schemeClr val="dk1"/>
              </a:solidFill>
              <a:effectLst/>
              <a:latin typeface="+mn-lt"/>
              <a:ea typeface="+mn-ea"/>
              <a:cs typeface="+mn-cs"/>
            </a:rPr>
            <a:t>Banyaknya Penduduk Yang Berusia &gt;15 Tahun Melek Huruf di Kabupaten Malang </a:t>
          </a:r>
          <a:endParaRPr lang="en-US" sz="1100"/>
        </a:p>
        <a:p>
          <a:r>
            <a:rPr lang="en-US" sz="1100"/>
            <a:t>2. Identifikasi Penyelenggara		: Dinas Pendidikan Kabupaten Malang</a:t>
          </a:r>
        </a:p>
        <a:p>
          <a:r>
            <a:rPr lang="en-US" sz="1100"/>
            <a:t>3. Tujuan Pelaksanaan		: </a:t>
          </a:r>
        </a:p>
        <a:p>
          <a:r>
            <a:rPr lang="en-US" sz="1100"/>
            <a:t>4. Periode Pelaksanaan		: Tahun 2019</a:t>
          </a:r>
        </a:p>
        <a:p>
          <a:r>
            <a:rPr lang="en-US" sz="1100"/>
            <a:t>5.</a:t>
          </a:r>
          <a:r>
            <a:rPr lang="en-US" sz="1100" baseline="0"/>
            <a:t> Cakupan Wilayah		: Kabupaten Malang</a:t>
          </a:r>
        </a:p>
        <a:p>
          <a:r>
            <a:rPr lang="en-US" sz="1100" baseline="0"/>
            <a:t>6. Rancangan pengumpulan data / Metodologi	: Sensus Dapodik</a:t>
          </a:r>
        </a:p>
        <a:p>
          <a:r>
            <a:rPr lang="en-US" sz="1100" baseline="0"/>
            <a:t>7. Rancangan Pengolahan Data		: </a:t>
          </a:r>
          <a:endParaRPr lang="en-US" sz="1100" i="1" baseline="0"/>
        </a:p>
        <a:p>
          <a:r>
            <a:rPr lang="en-US" sz="1100" baseline="0"/>
            <a:t>8. Level Estimasi		: Kecamatan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7</xdr:col>
      <xdr:colOff>9525</xdr:colOff>
      <xdr:row>10</xdr:row>
      <xdr:rowOff>212573</xdr:rowOff>
    </xdr:from>
    <xdr:to>
      <xdr:col>19</xdr:col>
      <xdr:colOff>242456</xdr:colOff>
      <xdr:row>21</xdr:row>
      <xdr:rowOff>205379</xdr:rowOff>
    </xdr:to>
    <xdr:sp macro="" textlink="">
      <xdr:nvSpPr>
        <xdr:cNvPr id="4" name="TextBox 3">
          <a:extLst>
            <a:ext uri="{FF2B5EF4-FFF2-40B4-BE49-F238E27FC236}">
              <a16:creationId xmlns="" xmlns:a16="http://schemas.microsoft.com/office/drawing/2014/main" id="{26B183C8-2242-43BB-A5A0-DBCE2E5F81F5}"/>
            </a:ext>
          </a:extLst>
        </xdr:cNvPr>
        <xdr:cNvSpPr txBox="1"/>
      </xdr:nvSpPr>
      <xdr:spPr>
        <a:xfrm>
          <a:off x="7529845" y="2538445"/>
          <a:ext cx="8462088" cy="25512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baseline="0">
              <a:solidFill>
                <a:schemeClr val="dk1"/>
              </a:solidFill>
              <a:effectLst/>
              <a:latin typeface="+mn-lt"/>
              <a:ea typeface="+mn-ea"/>
              <a:cs typeface="+mn-cs"/>
            </a:rPr>
            <a:t>Penduduk Yang Berusia &gt;15 Tahun Melek Huruf</a:t>
          </a:r>
          <a:endParaRPr lang="en-US" sz="1100"/>
        </a:p>
        <a:p>
          <a:r>
            <a:rPr lang="en-US" sz="1100"/>
            <a:t>3. Alias			: </a:t>
          </a:r>
        </a:p>
        <a:p>
          <a:r>
            <a:rPr lang="en-US" sz="1100"/>
            <a:t>4. Konsep			: Penduduk Yang Berusia &gt;15 Tahun Melek Huruf</a:t>
          </a:r>
        </a:p>
        <a:p>
          <a:r>
            <a:rPr lang="en-US" sz="1100"/>
            <a:t>5.</a:t>
          </a:r>
          <a:r>
            <a:rPr lang="en-US" sz="1100" baseline="0"/>
            <a:t> Definisi			: </a:t>
          </a:r>
          <a:r>
            <a:rPr lang="en-US" sz="1100" baseline="0">
              <a:solidFill>
                <a:schemeClr val="dk1"/>
              </a:solidFill>
              <a:effectLst/>
              <a:latin typeface="+mn-lt"/>
              <a:ea typeface="+mn-ea"/>
              <a:cs typeface="+mn-cs"/>
            </a:rPr>
            <a:t>Banyaknya Penduduk Yang Berusia &gt;15 Tahun Melek Huruf </a:t>
          </a:r>
        </a:p>
        <a:p>
          <a:r>
            <a:rPr lang="en-US" sz="1100" baseline="0"/>
            <a:t>6. Referensi Pemilihan		: </a:t>
          </a:r>
        </a:p>
        <a:p>
          <a:r>
            <a:rPr lang="en-US" sz="1100" baseline="0"/>
            <a:t>7. Referensi Waktu		: Tahunan</a:t>
          </a:r>
          <a:endParaRPr lang="en-US" sz="1100" i="1" baseline="0"/>
        </a:p>
        <a:p>
          <a:r>
            <a:rPr lang="en-US" sz="1100" baseline="0"/>
            <a:t>8. Tipe Data			: Float (bilangan desimal)</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Domain Value		: </a:t>
          </a:r>
          <a:r>
            <a:rPr lang="en-US" sz="1100">
              <a:solidFill>
                <a:schemeClr val="dk1"/>
              </a:solidFill>
              <a:effectLst/>
              <a:latin typeface="+mn-lt"/>
              <a:ea typeface="+mn-ea"/>
              <a:cs typeface="+mn-cs"/>
            </a:rPr>
            <a:t>Penduduk Usia 15 Tahun Ke Atas Bisa Baca Tulis dan</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Penduduk Di Atas 15 Tahun</a:t>
          </a:r>
          <a:endParaRPr lang="en-US" sz="1100" baseline="0"/>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a:t>
          </a:r>
          <a:r>
            <a:rPr lang="en-US" sz="1100">
              <a:solidFill>
                <a:schemeClr val="dk1"/>
              </a:solidFill>
              <a:effectLst/>
              <a:latin typeface="+mn-lt"/>
              <a:ea typeface="+mn-ea"/>
              <a:cs typeface="+mn-cs"/>
            </a:rPr>
            <a:t>Jumlah Penduduk Usia 15 Tahun Ke Atas Bisa Baca Tulis dan Jumlah Penduduk Di Atas 15 Tahun</a:t>
          </a:r>
          <a:endParaRPr lang="en-US" sz="1100" i="0" baseline="0"/>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7</xdr:col>
      <xdr:colOff>0</xdr:colOff>
      <xdr:row>22</xdr:row>
      <xdr:rowOff>142668</xdr:rowOff>
    </xdr:from>
    <xdr:to>
      <xdr:col>19</xdr:col>
      <xdr:colOff>233845</xdr:colOff>
      <xdr:row>38</xdr:row>
      <xdr:rowOff>100611</xdr:rowOff>
    </xdr:to>
    <xdr:sp macro="" textlink="">
      <xdr:nvSpPr>
        <xdr:cNvPr id="5" name="TextBox 4">
          <a:extLst>
            <a:ext uri="{FF2B5EF4-FFF2-40B4-BE49-F238E27FC236}">
              <a16:creationId xmlns="" xmlns:a16="http://schemas.microsoft.com/office/drawing/2014/main" id="{3355CF4D-1E1D-4ABB-8AD7-470C5F1941DD}"/>
            </a:ext>
          </a:extLst>
        </xdr:cNvPr>
        <xdr:cNvSpPr txBox="1"/>
      </xdr:nvSpPr>
      <xdr:spPr>
        <a:xfrm>
          <a:off x="7516091" y="5095668"/>
          <a:ext cx="8425345" cy="35254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Persentase</a:t>
          </a:r>
          <a:r>
            <a:rPr lang="en-US" sz="1100" baseline="0"/>
            <a:t> </a:t>
          </a:r>
          <a:r>
            <a:rPr lang="en-US" sz="1100" baseline="0">
              <a:solidFill>
                <a:schemeClr val="dk1"/>
              </a:solidFill>
              <a:effectLst/>
              <a:latin typeface="+mn-lt"/>
              <a:ea typeface="+mn-ea"/>
              <a:cs typeface="+mn-cs"/>
            </a:rPr>
            <a:t>Banyaknya Penduduk Yang Berusia &gt;15 Tahun Melek Huruf </a:t>
          </a:r>
          <a:endParaRPr lang="en-US" sz="1100"/>
        </a:p>
        <a:p>
          <a:r>
            <a:rPr lang="en-US" sz="1100"/>
            <a:t>2. Konsep				: Penduduk Usia 15 Tahun Ke Atas Bisa Baca Tulis dengan Penduduk Di Atas 15 Tahun</a:t>
          </a:r>
        </a:p>
        <a:p>
          <a:pPr marL="0" marR="0" lvl="0" indent="0" defTabSz="914400" eaLnBrk="1" fontAlgn="auto" latinLnBrk="0" hangingPunct="1">
            <a:lnSpc>
              <a:spcPct val="100000"/>
            </a:lnSpc>
            <a:spcBef>
              <a:spcPts val="0"/>
            </a:spcBef>
            <a:spcAft>
              <a:spcPts val="0"/>
            </a:spcAft>
            <a:buClrTx/>
            <a:buSzTx/>
            <a:buFontTx/>
            <a:buNone/>
            <a:tabLst/>
            <a:defRPr/>
          </a:pPr>
          <a:r>
            <a:rPr lang="en-US" sz="1100"/>
            <a:t>3. Definisi				: </a:t>
          </a:r>
          <a:r>
            <a:rPr lang="en-US" sz="1100">
              <a:solidFill>
                <a:schemeClr val="dk1"/>
              </a:solidFill>
              <a:effectLst/>
              <a:latin typeface="+mn-lt"/>
              <a:ea typeface="+mn-ea"/>
              <a:cs typeface="+mn-cs"/>
            </a:rPr>
            <a:t>Perbandingan Jumlah Penduduk Usia 15 Tahun Ke Atas Bisa Baca Tulis Jumlah Penduduk Di Atas 15 Tahun</a:t>
          </a:r>
          <a:r>
            <a:rPr lang="en-ID" sz="1100" baseline="0">
              <a:solidFill>
                <a:schemeClr val="dk1"/>
              </a:solidFill>
              <a:effectLst/>
              <a:latin typeface="+mn-lt"/>
              <a:ea typeface="+mn-ea"/>
              <a:cs typeface="+mn-cs"/>
            </a:rPr>
            <a:t> dan dinyatakan dalam bentuk persentase</a:t>
          </a:r>
        </a:p>
        <a:p>
          <a:pPr marL="0" marR="0" lvl="0" indent="0" defTabSz="914400" eaLnBrk="1" fontAlgn="auto" latinLnBrk="0" hangingPunct="1">
            <a:lnSpc>
              <a:spcPct val="100000"/>
            </a:lnSpc>
            <a:spcBef>
              <a:spcPts val="0"/>
            </a:spcBef>
            <a:spcAft>
              <a:spcPts val="0"/>
            </a:spcAft>
            <a:buClrTx/>
            <a:buSzTx/>
            <a:buFontTx/>
            <a:buNone/>
            <a:tabLst/>
            <a:defRPr/>
          </a:pPr>
          <a:r>
            <a:rPr lang="en-US" sz="1100"/>
            <a:t>4. Interpretasi				: </a:t>
          </a:r>
        </a:p>
        <a:p>
          <a:pPr marL="0" marR="0" lvl="0" indent="0" defTabSz="914400" eaLnBrk="1" fontAlgn="auto" latinLnBrk="0" hangingPunct="1">
            <a:lnSpc>
              <a:spcPct val="100000"/>
            </a:lnSpc>
            <a:spcBef>
              <a:spcPts val="0"/>
            </a:spcBef>
            <a:spcAft>
              <a:spcPts val="0"/>
            </a:spcAft>
            <a:buClrTx/>
            <a:buSzTx/>
            <a:buFontTx/>
            <a:buNone/>
            <a:tabLst/>
            <a:defRPr/>
          </a:pPr>
          <a:r>
            <a:rPr lang="en-US" sz="1100"/>
            <a:t>5.</a:t>
          </a:r>
          <a:r>
            <a:rPr lang="en-US" sz="1100" baseline="0"/>
            <a:t> Metode/Rumus Penghitungan		: </a:t>
          </a:r>
          <a:r>
            <a:rPr lang="en-US" sz="1100">
              <a:solidFill>
                <a:schemeClr val="dk1"/>
              </a:solidFill>
              <a:effectLst/>
              <a:latin typeface="+mn-lt"/>
              <a:ea typeface="+mn-ea"/>
              <a:cs typeface="+mn-cs"/>
            </a:rPr>
            <a:t>Jumlah Penduduk Usia 15 Tahun Ke Atas Bisa Baca Tulis/Jumlah Penduduk Di Atas 15 Tahun*100%</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6. Ukuran				: Persentase</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 </a:t>
          </a:r>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13. Level estimasi			: Kecamatan</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 Ya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344007</xdr:colOff>
      <xdr:row>42</xdr:row>
      <xdr:rowOff>106325</xdr:rowOff>
    </xdr:from>
    <xdr:to>
      <xdr:col>7</xdr:col>
      <xdr:colOff>17943</xdr:colOff>
      <xdr:row>58</xdr:row>
      <xdr:rowOff>11075</xdr:rowOff>
    </xdr:to>
    <xdr:sp macro="" textlink="">
      <xdr:nvSpPr>
        <xdr:cNvPr id="2" name="TextBox 1">
          <a:extLst>
            <a:ext uri="{FF2B5EF4-FFF2-40B4-BE49-F238E27FC236}">
              <a16:creationId xmlns="" xmlns:a16="http://schemas.microsoft.com/office/drawing/2014/main" id="{00000000-0008-0000-0300-000002000000}"/>
            </a:ext>
          </a:extLst>
        </xdr:cNvPr>
        <xdr:cNvSpPr txBox="1"/>
      </xdr:nvSpPr>
      <xdr:spPr>
        <a:xfrm>
          <a:off x="13845141" y="10318011"/>
          <a:ext cx="2631116" cy="2740099"/>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latin typeface="Times New Roman" panose="02020603050405020304" pitchFamily="18" charset="0"/>
              <a:cs typeface="Times New Roman" panose="02020603050405020304" pitchFamily="18" charset="0"/>
            </a:rPr>
            <a:t>Malang,     </a:t>
          </a:r>
          <a:r>
            <a:rPr lang="en-US" sz="1100" baseline="0">
              <a:latin typeface="Times New Roman" panose="02020603050405020304" pitchFamily="18" charset="0"/>
              <a:cs typeface="Times New Roman" panose="02020603050405020304" pitchFamily="18" charset="0"/>
            </a:rPr>
            <a:t>  2023</a:t>
          </a:r>
          <a:endParaRPr lang="en-US" sz="1100">
            <a:latin typeface="Times New Roman" panose="02020603050405020304" pitchFamily="18" charset="0"/>
            <a:cs typeface="Times New Roman" panose="02020603050405020304" pitchFamily="18" charset="0"/>
          </a:endParaRPr>
        </a:p>
        <a:p>
          <a:pPr algn="ctr"/>
          <a:r>
            <a:rPr lang="en-US" sz="1100">
              <a:latin typeface="Times New Roman" panose="02020603050405020304" pitchFamily="18" charset="0"/>
              <a:cs typeface="Times New Roman" panose="02020603050405020304" pitchFamily="18" charset="0"/>
            </a:rPr>
            <a:t>KEPALA DINAS PENDIDIKAN</a:t>
          </a:r>
        </a:p>
        <a:p>
          <a:pPr algn="ctr"/>
          <a:r>
            <a:rPr lang="en-US" sz="1100">
              <a:latin typeface="Times New Roman" panose="02020603050405020304" pitchFamily="18" charset="0"/>
              <a:cs typeface="Times New Roman" panose="02020603050405020304" pitchFamily="18" charset="0"/>
            </a:rPr>
            <a:t>KABUPATEN MALANG</a:t>
          </a:r>
        </a:p>
        <a:p>
          <a:pPr algn="ctr"/>
          <a:endParaRPr lang="en-US" sz="1100">
            <a:latin typeface="Times New Roman" panose="02020603050405020304" pitchFamily="18" charset="0"/>
            <a:cs typeface="Times New Roman" panose="02020603050405020304" pitchFamily="18" charset="0"/>
          </a:endParaRPr>
        </a:p>
        <a:p>
          <a:pPr algn="ctr"/>
          <a:endParaRPr lang="en-US" sz="1100">
            <a:latin typeface="Times New Roman" panose="02020603050405020304" pitchFamily="18" charset="0"/>
            <a:cs typeface="Times New Roman" panose="02020603050405020304" pitchFamily="18" charset="0"/>
          </a:endParaRPr>
        </a:p>
        <a:p>
          <a:pPr algn="ctr"/>
          <a:endParaRPr lang="en-US" sz="1100">
            <a:latin typeface="Times New Roman" panose="02020603050405020304" pitchFamily="18" charset="0"/>
            <a:cs typeface="Times New Roman" panose="02020603050405020304" pitchFamily="18" charset="0"/>
          </a:endParaRPr>
        </a:p>
        <a:p>
          <a:pPr algn="ctr"/>
          <a:endParaRPr lang="en-US" sz="1100">
            <a:latin typeface="Times New Roman" panose="02020603050405020304" pitchFamily="18" charset="0"/>
            <a:cs typeface="Times New Roman" panose="02020603050405020304" pitchFamily="18" charset="0"/>
          </a:endParaRPr>
        </a:p>
        <a:p>
          <a:pPr algn="ctr"/>
          <a:r>
            <a:rPr lang="en-US" sz="1100">
              <a:latin typeface="Times New Roman" panose="02020603050405020304" pitchFamily="18" charset="0"/>
              <a:cs typeface="Times New Roman" panose="02020603050405020304" pitchFamily="18" charset="0"/>
            </a:rPr>
            <a:t>RACHMAT HARDIJONO</a:t>
          </a:r>
        </a:p>
        <a:p>
          <a:pPr algn="ctr"/>
          <a:r>
            <a:rPr lang="en-US" sz="1100">
              <a:latin typeface="Times New Roman" panose="02020603050405020304" pitchFamily="18" charset="0"/>
              <a:cs typeface="Times New Roman" panose="02020603050405020304" pitchFamily="18" charset="0"/>
            </a:rPr>
            <a:t>Pembina Utama</a:t>
          </a:r>
          <a:r>
            <a:rPr lang="en-US" sz="1100" baseline="0">
              <a:latin typeface="Times New Roman" panose="02020603050405020304" pitchFamily="18" charset="0"/>
              <a:cs typeface="Times New Roman" panose="02020603050405020304" pitchFamily="18" charset="0"/>
            </a:rPr>
            <a:t> Muda</a:t>
          </a:r>
          <a:endParaRPr lang="en-US" sz="1100">
            <a:latin typeface="Times New Roman" panose="02020603050405020304" pitchFamily="18" charset="0"/>
            <a:cs typeface="Times New Roman" panose="02020603050405020304" pitchFamily="18" charset="0"/>
          </a:endParaRPr>
        </a:p>
        <a:p>
          <a:pPr algn="ctr"/>
          <a:r>
            <a:rPr lang="en-US" sz="1100">
              <a:latin typeface="Times New Roman" panose="02020603050405020304" pitchFamily="18" charset="0"/>
              <a:cs typeface="Times New Roman" panose="02020603050405020304" pitchFamily="18" charset="0"/>
            </a:rPr>
            <a:t>NIP. 19681107 198903 1 008</a:t>
          </a:r>
        </a:p>
      </xdr:txBody>
    </xdr:sp>
    <xdr:clientData/>
  </xdr:twoCellAnchor>
  <xdr:twoCellAnchor>
    <xdr:from>
      <xdr:col>8</xdr:col>
      <xdr:colOff>0</xdr:colOff>
      <xdr:row>24</xdr:row>
      <xdr:rowOff>228113</xdr:rowOff>
    </xdr:from>
    <xdr:to>
      <xdr:col>19</xdr:col>
      <xdr:colOff>166961</xdr:colOff>
      <xdr:row>47</xdr:row>
      <xdr:rowOff>-1</xdr:rowOff>
    </xdr:to>
    <xdr:sp macro="" textlink="">
      <xdr:nvSpPr>
        <xdr:cNvPr id="11" name="TextBox 10">
          <a:extLst>
            <a:ext uri="{FF2B5EF4-FFF2-40B4-BE49-F238E27FC236}">
              <a16:creationId xmlns="" xmlns:a16="http://schemas.microsoft.com/office/drawing/2014/main" id="{F3DFC765-8955-4A14-ABC3-D258EBAD35FC}"/>
            </a:ext>
          </a:extLst>
        </xdr:cNvPr>
        <xdr:cNvSpPr txBox="1"/>
      </xdr:nvSpPr>
      <xdr:spPr>
        <a:xfrm>
          <a:off x="16151679" y="6106399"/>
          <a:ext cx="6902496" cy="42350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APM</a:t>
          </a:r>
          <a:r>
            <a:rPr lang="en-US" sz="1100" baseline="0"/>
            <a:t> dan APK</a:t>
          </a:r>
          <a:endParaRPr lang="en-US" sz="1100"/>
        </a:p>
        <a:p>
          <a:r>
            <a:rPr lang="en-US" sz="1100"/>
            <a:t>2. Konsep				: </a:t>
          </a:r>
          <a:r>
            <a:rPr lang="en-US" sz="1100" baseline="0"/>
            <a:t>Partisipasi Murni dan </a:t>
          </a:r>
          <a:r>
            <a:rPr lang="en-US" sz="1100">
              <a:solidFill>
                <a:schemeClr val="dk1"/>
              </a:solidFill>
              <a:effectLst/>
              <a:latin typeface="+mn-lt"/>
              <a:ea typeface="+mn-ea"/>
              <a:cs typeface="+mn-cs"/>
            </a:rPr>
            <a:t>Partisipasi Kasar PAUD</a:t>
          </a:r>
          <a:endParaRPr lang="en-US" sz="1100"/>
        </a:p>
        <a:p>
          <a:pPr marL="0" marR="0" lvl="0" indent="0" defTabSz="914400" eaLnBrk="1" fontAlgn="auto" latinLnBrk="0" hangingPunct="1">
            <a:lnSpc>
              <a:spcPct val="100000"/>
            </a:lnSpc>
            <a:spcBef>
              <a:spcPts val="0"/>
            </a:spcBef>
            <a:spcAft>
              <a:spcPts val="0"/>
            </a:spcAft>
            <a:buClrTx/>
            <a:buSzTx/>
            <a:buFontTx/>
            <a:buNone/>
            <a:tabLst/>
            <a:defRPr/>
          </a:pPr>
          <a:r>
            <a:rPr lang="en-US" sz="1100"/>
            <a:t>3. Definisi				: </a:t>
          </a:r>
          <a:r>
            <a:rPr lang="en-ID" sz="1100" b="0" i="0">
              <a:solidFill>
                <a:schemeClr val="dk1"/>
              </a:solidFill>
              <a:effectLst/>
              <a:latin typeface="+mn-lt"/>
              <a:ea typeface="+mn-ea"/>
              <a:cs typeface="+mn-cs"/>
            </a:rPr>
            <a:t>APM (PAUD) adalah perbandingan antara siswa PAUD usia 5-6 tahun dengan penduduk usia usia 5-6 tahun dan dinyatakan dalam presentase. Sementara APK (PAUD) adalah </a:t>
          </a:r>
          <a:r>
            <a:rPr lang="en-ID" sz="1100" b="0" i="0" baseline="0">
              <a:solidFill>
                <a:schemeClr val="dk1"/>
              </a:solidFill>
              <a:effectLst/>
              <a:latin typeface="+mn-lt"/>
              <a:ea typeface="+mn-ea"/>
              <a:cs typeface="+mn-cs"/>
            </a:rPr>
            <a:t>perbandingan antara</a:t>
          </a:r>
          <a:r>
            <a:rPr lang="en-ID" sz="1100" b="0" i="0">
              <a:solidFill>
                <a:schemeClr val="dk1"/>
              </a:solidFill>
              <a:effectLst/>
              <a:latin typeface="+mn-lt"/>
              <a:ea typeface="+mn-ea"/>
              <a:cs typeface="+mn-cs"/>
            </a:rPr>
            <a:t> penduduk yang masih bersekolah pada suatu jenjang PAUD terhadap jumlah penduduk kelompok usia 5-6 tahun.</a:t>
          </a:r>
        </a:p>
        <a:p>
          <a:r>
            <a:rPr lang="en-US" sz="1100"/>
            <a:t>4. Interpretasi				: </a:t>
          </a:r>
          <a:r>
            <a:rPr lang="en-ID" sz="1100" b="0" i="0">
              <a:solidFill>
                <a:schemeClr val="dk1"/>
              </a:solidFill>
              <a:effectLst/>
              <a:latin typeface="+mn-lt"/>
              <a:ea typeface="+mn-ea"/>
              <a:cs typeface="+mn-cs"/>
            </a:rPr>
            <a:t>APM menunjukkan seberapa banyak penduduk usia 5-6 tahun</a:t>
          </a:r>
          <a:r>
            <a:rPr lang="en-ID" sz="1100" b="0" i="0" baseline="0">
              <a:solidFill>
                <a:schemeClr val="dk1"/>
              </a:solidFill>
              <a:effectLst/>
              <a:latin typeface="+mn-lt"/>
              <a:ea typeface="+mn-ea"/>
              <a:cs typeface="+mn-cs"/>
            </a:rPr>
            <a:t> </a:t>
          </a:r>
          <a:r>
            <a:rPr lang="en-ID" sz="1100" b="0" i="0">
              <a:solidFill>
                <a:schemeClr val="dk1"/>
              </a:solidFill>
              <a:effectLst/>
              <a:latin typeface="+mn-lt"/>
              <a:ea typeface="+mn-ea"/>
              <a:cs typeface="+mn-cs"/>
            </a:rPr>
            <a:t>yang sudah dapat memanfaatkan fasilitas Pendidikan</a:t>
          </a:r>
          <a:r>
            <a:rPr lang="en-ID" sz="1100" b="0" i="0" baseline="0">
              <a:solidFill>
                <a:schemeClr val="dk1"/>
              </a:solidFill>
              <a:effectLst/>
              <a:latin typeface="+mn-lt"/>
              <a:ea typeface="+mn-ea"/>
              <a:cs typeface="+mn-cs"/>
            </a:rPr>
            <a:t> Anak Usia Dini (PAUD)</a:t>
          </a:r>
          <a:r>
            <a:rPr lang="en-ID" sz="1100" b="0" i="0">
              <a:solidFill>
                <a:schemeClr val="dk1"/>
              </a:solidFill>
              <a:effectLst/>
              <a:latin typeface="+mn-lt"/>
              <a:ea typeface="+mn-ea"/>
              <a:cs typeface="+mn-cs"/>
            </a:rPr>
            <a:t>. APK menunjukkan bahwa wilayah tersebut mampu menampung penduduk usia sekolah lebih dari target yang sesungguhnya. APK yang tinggi menunjukkan tingginya tingkat partisipasi sekolah, tanpa memperhatikan ketepatan usia sekolah pada jenjang PAUD.</a:t>
          </a:r>
          <a:endParaRPr lang="en-US" sz="1100"/>
        </a:p>
        <a:p>
          <a:r>
            <a:rPr lang="en-US" sz="1100"/>
            <a:t>5.</a:t>
          </a:r>
          <a:r>
            <a:rPr lang="en-US" sz="1100" baseline="0"/>
            <a:t> Metode/Rumus Penghitungan		: </a:t>
          </a:r>
          <a:r>
            <a:rPr lang="en-US" sz="1100" baseline="0">
              <a:solidFill>
                <a:schemeClr val="dk1"/>
              </a:solidFill>
              <a:effectLst/>
              <a:latin typeface="+mn-lt"/>
              <a:ea typeface="+mn-ea"/>
              <a:cs typeface="+mn-cs"/>
            </a:rPr>
            <a:t>APM = jumlah murid </a:t>
          </a:r>
          <a:r>
            <a:rPr lang="en-ID" sz="1100" b="0" i="0">
              <a:solidFill>
                <a:schemeClr val="dk1"/>
              </a:solidFill>
              <a:effectLst/>
              <a:latin typeface="+mn-lt"/>
              <a:ea typeface="+mn-ea"/>
              <a:cs typeface="+mn-cs"/>
            </a:rPr>
            <a:t>usia</a:t>
          </a:r>
          <a:r>
            <a:rPr lang="en-ID" sz="1100" b="0" i="0" baseline="0">
              <a:solidFill>
                <a:schemeClr val="dk1"/>
              </a:solidFill>
              <a:effectLst/>
              <a:latin typeface="+mn-lt"/>
              <a:ea typeface="+mn-ea"/>
              <a:cs typeface="+mn-cs"/>
            </a:rPr>
            <a:t> 5-6</a:t>
          </a:r>
          <a:r>
            <a:rPr lang="en-ID" sz="1100" b="0" i="0">
              <a:solidFill>
                <a:schemeClr val="dk1"/>
              </a:solidFill>
              <a:effectLst/>
              <a:latin typeface="+mn-lt"/>
              <a:ea typeface="+mn-ea"/>
              <a:cs typeface="+mn-cs"/>
            </a:rPr>
            <a:t> tahun yang masih bersekolah</a:t>
          </a:r>
          <a:r>
            <a:rPr lang="en-ID" sz="1100" b="0" i="0" baseline="0">
              <a:solidFill>
                <a:schemeClr val="dk1"/>
              </a:solidFill>
              <a:effectLst/>
              <a:latin typeface="+mn-lt"/>
              <a:ea typeface="+mn-ea"/>
              <a:cs typeface="+mn-cs"/>
            </a:rPr>
            <a:t> per </a:t>
          </a:r>
          <a:r>
            <a:rPr lang="en-ID" sz="1100" b="0" i="0">
              <a:solidFill>
                <a:schemeClr val="dk1"/>
              </a:solidFill>
              <a:effectLst/>
              <a:latin typeface="+mn-lt"/>
              <a:ea typeface="+mn-ea"/>
              <a:cs typeface="+mn-cs"/>
            </a:rPr>
            <a:t>jumlah penduduk usia 5-6 tahun*100%</a:t>
          </a:r>
          <a:r>
            <a:rPr lang="en-ID" sz="1100" b="0" i="0" baseline="0">
              <a:solidFill>
                <a:schemeClr val="dk1"/>
              </a:solidFill>
              <a:effectLst/>
              <a:latin typeface="+mn-lt"/>
              <a:ea typeface="+mn-ea"/>
              <a:cs typeface="+mn-cs"/>
            </a:rPr>
            <a:t> .  </a:t>
          </a:r>
          <a:r>
            <a:rPr lang="en-US" sz="1100" baseline="0">
              <a:solidFill>
                <a:schemeClr val="dk1"/>
              </a:solidFill>
              <a:effectLst/>
              <a:latin typeface="+mn-lt"/>
              <a:ea typeface="+mn-ea"/>
              <a:cs typeface="+mn-cs"/>
            </a:rPr>
            <a:t>APK = jumlah murid </a:t>
          </a:r>
          <a:r>
            <a:rPr lang="en-ID" sz="1100" b="0" i="0">
              <a:solidFill>
                <a:schemeClr val="dk1"/>
              </a:solidFill>
              <a:effectLst/>
              <a:latin typeface="+mn-lt"/>
              <a:ea typeface="+mn-ea"/>
              <a:cs typeface="+mn-cs"/>
            </a:rPr>
            <a:t>usia</a:t>
          </a:r>
          <a:r>
            <a:rPr lang="en-ID" sz="1100" b="0" i="0" baseline="0">
              <a:solidFill>
                <a:schemeClr val="dk1"/>
              </a:solidFill>
              <a:effectLst/>
              <a:latin typeface="+mn-lt"/>
              <a:ea typeface="+mn-ea"/>
              <a:cs typeface="+mn-cs"/>
            </a:rPr>
            <a:t> yang </a:t>
          </a:r>
          <a:r>
            <a:rPr lang="en-ID" sz="1100" b="0" i="0">
              <a:solidFill>
                <a:schemeClr val="dk1"/>
              </a:solidFill>
              <a:effectLst/>
              <a:latin typeface="+mn-lt"/>
              <a:ea typeface="+mn-ea"/>
              <a:cs typeface="+mn-cs"/>
            </a:rPr>
            <a:t>bersekolah</a:t>
          </a:r>
          <a:r>
            <a:rPr lang="en-ID" sz="1100" b="0" i="0" baseline="0">
              <a:solidFill>
                <a:schemeClr val="dk1"/>
              </a:solidFill>
              <a:effectLst/>
              <a:latin typeface="+mn-lt"/>
              <a:ea typeface="+mn-ea"/>
              <a:cs typeface="+mn-cs"/>
            </a:rPr>
            <a:t> per </a:t>
          </a:r>
          <a:r>
            <a:rPr lang="en-ID" sz="1100" b="0" i="0">
              <a:solidFill>
                <a:schemeClr val="dk1"/>
              </a:solidFill>
              <a:effectLst/>
              <a:latin typeface="+mn-lt"/>
              <a:ea typeface="+mn-ea"/>
              <a:cs typeface="+mn-cs"/>
            </a:rPr>
            <a:t>jumlah penduduk usia 5-6</a:t>
          </a:r>
          <a:r>
            <a:rPr lang="en-ID" sz="1100" b="0" i="0" baseline="0">
              <a:solidFill>
                <a:schemeClr val="dk1"/>
              </a:solidFill>
              <a:effectLst/>
              <a:latin typeface="+mn-lt"/>
              <a:ea typeface="+mn-ea"/>
              <a:cs typeface="+mn-cs"/>
            </a:rPr>
            <a:t> </a:t>
          </a:r>
          <a:r>
            <a:rPr lang="en-ID" sz="1100" b="0" i="0">
              <a:solidFill>
                <a:schemeClr val="dk1"/>
              </a:solidFill>
              <a:effectLst/>
              <a:latin typeface="+mn-lt"/>
              <a:ea typeface="+mn-ea"/>
              <a:cs typeface="+mn-cs"/>
            </a:rPr>
            <a:t>tahun*100%</a:t>
          </a:r>
          <a:r>
            <a:rPr lang="en-ID" sz="1100" b="0" i="0" baseline="0">
              <a:solidFill>
                <a:schemeClr val="dk1"/>
              </a:solidFill>
              <a:effectLst/>
              <a:latin typeface="+mn-lt"/>
              <a:ea typeface="+mn-ea"/>
              <a:cs typeface="+mn-cs"/>
            </a:rPr>
            <a:t> . </a:t>
          </a:r>
          <a:endParaRPr lang="en-US" sz="1100" baseline="0"/>
        </a:p>
        <a:p>
          <a:r>
            <a:rPr lang="en-US" sz="1100" baseline="0"/>
            <a:t>6. Ukuran				: Persentase</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 Kecamatan</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 Ya</a:t>
          </a:r>
        </a:p>
      </xdr:txBody>
    </xdr:sp>
    <xdr:clientData/>
  </xdr:twoCellAnchor>
  <xdr:twoCellAnchor>
    <xdr:from>
      <xdr:col>8</xdr:col>
      <xdr:colOff>0</xdr:colOff>
      <xdr:row>2</xdr:row>
      <xdr:rowOff>0</xdr:rowOff>
    </xdr:from>
    <xdr:to>
      <xdr:col>19</xdr:col>
      <xdr:colOff>202143</xdr:colOff>
      <xdr:row>10</xdr:row>
      <xdr:rowOff>18472</xdr:rowOff>
    </xdr:to>
    <xdr:sp macro="" textlink="">
      <xdr:nvSpPr>
        <xdr:cNvPr id="12" name="TextBox 11">
          <a:extLst>
            <a:ext uri="{FF2B5EF4-FFF2-40B4-BE49-F238E27FC236}">
              <a16:creationId xmlns="" xmlns:a16="http://schemas.microsoft.com/office/drawing/2014/main" id="{37593892-F0C2-4F25-9449-A11358C79734}"/>
            </a:ext>
          </a:extLst>
        </xdr:cNvPr>
        <xdr:cNvSpPr txBox="1"/>
      </xdr:nvSpPr>
      <xdr:spPr>
        <a:xfrm>
          <a:off x="16151679" y="639536"/>
          <a:ext cx="6937678" cy="20187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Sensus Angka Partisipasi Kasar (APK) dan Angka Partisipasi Murni (APM) Pendidikan Anak Usia Dini (PAUD) Menurut Kecamatan di Kabupaten Malang</a:t>
          </a:r>
        </a:p>
        <a:p>
          <a:pPr marL="0" marR="0" indent="0" defTabSz="914400" eaLnBrk="1" fontAlgn="auto" latinLnBrk="0" hangingPunct="1">
            <a:lnSpc>
              <a:spcPct val="100000"/>
            </a:lnSpc>
            <a:spcBef>
              <a:spcPts val="0"/>
            </a:spcBef>
            <a:spcAft>
              <a:spcPts val="0"/>
            </a:spcAft>
            <a:buClrTx/>
            <a:buSzTx/>
            <a:buFontTx/>
            <a:buNone/>
            <a:tabLst/>
            <a:defRPr/>
          </a:pPr>
          <a:r>
            <a:rPr lang="en-US" sz="1100"/>
            <a:t>2. Identifikasi Penyelenggara		: </a:t>
          </a:r>
          <a:r>
            <a:rPr lang="en-US" sz="1100">
              <a:solidFill>
                <a:schemeClr val="dk1"/>
              </a:solidFill>
              <a:effectLst/>
              <a:latin typeface="+mn-lt"/>
              <a:ea typeface="+mn-ea"/>
              <a:cs typeface="+mn-cs"/>
            </a:rPr>
            <a:t>Dinas Pendidikan Kabupaten Malang</a:t>
          </a:r>
          <a:endParaRPr lang="en-US" sz="1100"/>
        </a:p>
        <a:p>
          <a:r>
            <a:rPr lang="en-US" sz="1100"/>
            <a:t>3. Tujuan Pelaksanaan		: </a:t>
          </a:r>
        </a:p>
        <a:p>
          <a:r>
            <a:rPr lang="en-US" sz="1100"/>
            <a:t>4. Periode Pelaksanaan		: Tahun 2020-2022</a:t>
          </a:r>
        </a:p>
        <a:p>
          <a:r>
            <a:rPr lang="en-US" sz="1100"/>
            <a:t>5.</a:t>
          </a:r>
          <a:r>
            <a:rPr lang="en-US" sz="1100" baseline="0"/>
            <a:t> Cakupan Wilayah		: Kabupaten Malang</a:t>
          </a:r>
        </a:p>
        <a:p>
          <a:r>
            <a:rPr lang="en-US" sz="1100" baseline="0"/>
            <a:t>6. Rancangan pengumpulan data / Metodologi	: Sensus Dapodik</a:t>
          </a:r>
        </a:p>
        <a:p>
          <a:r>
            <a:rPr lang="en-US" sz="1100" baseline="0"/>
            <a:t>7. Rancangan Pengolahan Data		: </a:t>
          </a:r>
          <a:endParaRPr lang="en-US" sz="1100" i="1" baseline="0"/>
        </a:p>
        <a:p>
          <a:r>
            <a:rPr lang="en-US" sz="1100" baseline="0"/>
            <a:t>8. Level Estimasi		: Kecamatan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8</xdr:col>
      <xdr:colOff>0</xdr:colOff>
      <xdr:row>10</xdr:row>
      <xdr:rowOff>165658</xdr:rowOff>
    </xdr:from>
    <xdr:to>
      <xdr:col>19</xdr:col>
      <xdr:colOff>202143</xdr:colOff>
      <xdr:row>24</xdr:row>
      <xdr:rowOff>127289</xdr:rowOff>
    </xdr:to>
    <xdr:sp macro="" textlink="">
      <xdr:nvSpPr>
        <xdr:cNvPr id="13" name="TextBox 12">
          <a:extLst>
            <a:ext uri="{FF2B5EF4-FFF2-40B4-BE49-F238E27FC236}">
              <a16:creationId xmlns="" xmlns:a16="http://schemas.microsoft.com/office/drawing/2014/main" id="{9CF9D3DC-5CA9-4B48-8CF1-7A31E6A5EEF3}"/>
            </a:ext>
          </a:extLst>
        </xdr:cNvPr>
        <xdr:cNvSpPr txBox="1"/>
      </xdr:nvSpPr>
      <xdr:spPr>
        <a:xfrm>
          <a:off x="16151679" y="2805444"/>
          <a:ext cx="6937678" cy="32001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a:solidFill>
                <a:schemeClr val="dk1"/>
              </a:solidFill>
              <a:effectLst/>
              <a:latin typeface="+mn-lt"/>
              <a:ea typeface="+mn-ea"/>
              <a:cs typeface="+mn-cs"/>
            </a:rPr>
            <a:t>Angka Partisipasi Kasar (APK) dan Angka Partisipasi Murni (APM)</a:t>
          </a:r>
        </a:p>
        <a:p>
          <a:r>
            <a:rPr lang="en-US" sz="1100"/>
            <a:t>3. Alias			: </a:t>
          </a:r>
        </a:p>
        <a:p>
          <a:r>
            <a:rPr lang="en-US" sz="1100"/>
            <a:t>4. Konsep			:</a:t>
          </a:r>
          <a:r>
            <a:rPr lang="en-US" sz="1100" baseline="0"/>
            <a:t> </a:t>
          </a:r>
          <a:r>
            <a:rPr lang="en-US" sz="1100">
              <a:solidFill>
                <a:schemeClr val="dk1"/>
              </a:solidFill>
              <a:effectLst/>
              <a:latin typeface="+mn-lt"/>
              <a:ea typeface="+mn-ea"/>
              <a:cs typeface="+mn-cs"/>
            </a:rPr>
            <a:t>Partisipasi Kasar (APK) dan Partisipasi Murni (APM) PAUD</a:t>
          </a:r>
          <a:endParaRPr lang="en-US" sz="1100" baseline="0">
            <a:solidFill>
              <a:schemeClr val="dk1"/>
            </a:solidFill>
            <a:effectLst/>
            <a:latin typeface="+mn-lt"/>
            <a:ea typeface="+mn-ea"/>
            <a:cs typeface="+mn-cs"/>
          </a:endParaRPr>
        </a:p>
        <a:p>
          <a:r>
            <a:rPr lang="en-US" sz="1100"/>
            <a:t>5.</a:t>
          </a:r>
          <a:r>
            <a:rPr lang="en-US" sz="1100" baseline="0"/>
            <a:t> Definisi			: APM ialah </a:t>
          </a:r>
          <a:r>
            <a:rPr lang="en-ID" sz="1100" b="0" i="0" baseline="0">
              <a:solidFill>
                <a:schemeClr val="dk1"/>
              </a:solidFill>
              <a:effectLst/>
              <a:latin typeface="+mn-lt"/>
              <a:ea typeface="+mn-ea"/>
              <a:cs typeface="+mn-cs"/>
            </a:rPr>
            <a:t>p</a:t>
          </a:r>
          <a:r>
            <a:rPr lang="en-ID" sz="1100" b="0" i="0">
              <a:solidFill>
                <a:schemeClr val="dk1"/>
              </a:solidFill>
              <a:effectLst/>
              <a:latin typeface="+mn-lt"/>
              <a:ea typeface="+mn-ea"/>
              <a:cs typeface="+mn-cs"/>
            </a:rPr>
            <a:t>roporsi penduduk pada kelompok usia 5-6 tahun yang masih bersekolah pada jenjang PAUD terhadap penduduk pada usia</a:t>
          </a:r>
          <a:r>
            <a:rPr lang="en-ID" sz="1100" b="0" i="0" baseline="0">
              <a:solidFill>
                <a:schemeClr val="dk1"/>
              </a:solidFill>
              <a:effectLst/>
              <a:latin typeface="+mn-lt"/>
              <a:ea typeface="+mn-ea"/>
              <a:cs typeface="+mn-cs"/>
            </a:rPr>
            <a:t> 5-6 tahun</a:t>
          </a:r>
          <a:r>
            <a:rPr lang="en-ID" sz="1100" b="0" i="0">
              <a:solidFill>
                <a:schemeClr val="dk1"/>
              </a:solidFill>
              <a:effectLst/>
              <a:latin typeface="+mn-lt"/>
              <a:ea typeface="+mn-ea"/>
              <a:cs typeface="+mn-cs"/>
            </a:rPr>
            <a:t>. Sedangkan, APK</a:t>
          </a:r>
          <a:r>
            <a:rPr lang="en-ID" sz="1100" b="0" i="0" baseline="0">
              <a:solidFill>
                <a:schemeClr val="dk1"/>
              </a:solidFill>
              <a:effectLst/>
              <a:latin typeface="+mn-lt"/>
              <a:ea typeface="+mn-ea"/>
              <a:cs typeface="+mn-cs"/>
            </a:rPr>
            <a:t> ialah p</a:t>
          </a:r>
          <a:r>
            <a:rPr lang="en-ID" sz="1100" b="0" i="0">
              <a:solidFill>
                <a:schemeClr val="dk1"/>
              </a:solidFill>
              <a:effectLst/>
              <a:latin typeface="+mn-lt"/>
              <a:ea typeface="+mn-ea"/>
              <a:cs typeface="+mn-cs"/>
            </a:rPr>
            <a:t>roporsi penduduk yang masih bersekolah pada suatu jenjang PAUD terhadap jumlah penduduk kelompok usia 5-6 tahun.</a:t>
          </a:r>
          <a:endParaRPr lang="en-US" sz="1100" baseline="0"/>
        </a:p>
        <a:p>
          <a:r>
            <a:rPr lang="en-US" sz="1100" baseline="0"/>
            <a:t>6. Referensi Pemilihan		: </a:t>
          </a:r>
        </a:p>
        <a:p>
          <a:r>
            <a:rPr lang="en-US" sz="1100" baseline="0"/>
            <a:t>7. Referensi Waktu		: Tahunan</a:t>
          </a:r>
          <a:endParaRPr lang="en-US" sz="1100" i="1" baseline="0"/>
        </a:p>
        <a:p>
          <a:r>
            <a:rPr lang="en-US" sz="1100" baseline="0"/>
            <a:t>8. Tipe Data			: Float (bilangan desimal)</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Domain Value		: APK dan APM</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Jumlah Penduduk usia 5-6 tahun dan Jumlah Siswa usia 5-6 tahun yang bersekolah pada jenjang PAUD pada tiap Kecamatan</a:t>
          </a:r>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381000</xdr:colOff>
      <xdr:row>8</xdr:row>
      <xdr:rowOff>133349</xdr:rowOff>
    </xdr:from>
    <xdr:to>
      <xdr:col>6</xdr:col>
      <xdr:colOff>9525</xdr:colOff>
      <xdr:row>22</xdr:row>
      <xdr:rowOff>66674</xdr:rowOff>
    </xdr:to>
    <xdr:sp macro="" textlink="">
      <xdr:nvSpPr>
        <xdr:cNvPr id="2" name="TextBox 1">
          <a:extLst>
            <a:ext uri="{FF2B5EF4-FFF2-40B4-BE49-F238E27FC236}">
              <a16:creationId xmlns="" xmlns:a16="http://schemas.microsoft.com/office/drawing/2014/main" id="{00000000-0008-0000-1E00-000002000000}"/>
            </a:ext>
          </a:extLst>
        </xdr:cNvPr>
        <xdr:cNvSpPr txBox="1"/>
      </xdr:nvSpPr>
      <xdr:spPr>
        <a:xfrm>
          <a:off x="1543050" y="1504949"/>
          <a:ext cx="2828925" cy="180022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latin typeface="Times New Roman" panose="02020603050405020304" pitchFamily="18" charset="0"/>
              <a:cs typeface="Times New Roman" panose="02020603050405020304" pitchFamily="18" charset="0"/>
            </a:rPr>
            <a:t>Malang,                     2019</a:t>
          </a:r>
        </a:p>
        <a:p>
          <a:pPr algn="ctr"/>
          <a:r>
            <a:rPr lang="en-US" sz="1100">
              <a:latin typeface="Times New Roman" panose="02020603050405020304" pitchFamily="18" charset="0"/>
              <a:cs typeface="Times New Roman" panose="02020603050405020304" pitchFamily="18" charset="0"/>
            </a:rPr>
            <a:t>KEPALA DINAS PENDIDIKAN</a:t>
          </a:r>
        </a:p>
        <a:p>
          <a:pPr algn="ctr"/>
          <a:r>
            <a:rPr lang="en-US" sz="1100">
              <a:latin typeface="Times New Roman" panose="02020603050405020304" pitchFamily="18" charset="0"/>
              <a:cs typeface="Times New Roman" panose="02020603050405020304" pitchFamily="18" charset="0"/>
            </a:rPr>
            <a:t>KABUPATEN</a:t>
          </a:r>
          <a:r>
            <a:rPr lang="en-US" sz="1100" baseline="0">
              <a:latin typeface="Times New Roman" panose="02020603050405020304" pitchFamily="18" charset="0"/>
              <a:cs typeface="Times New Roman" panose="02020603050405020304" pitchFamily="18" charset="0"/>
            </a:rPr>
            <a:t> MALANG</a:t>
          </a:r>
        </a:p>
        <a:p>
          <a:pPr algn="ctr"/>
          <a:endParaRPr lang="en-US" sz="1100" baseline="0">
            <a:latin typeface="Times New Roman" panose="02020603050405020304" pitchFamily="18" charset="0"/>
            <a:cs typeface="Times New Roman" panose="02020603050405020304" pitchFamily="18" charset="0"/>
          </a:endParaRPr>
        </a:p>
        <a:p>
          <a:pPr algn="ctr"/>
          <a:endParaRPr lang="en-US" sz="1100" baseline="0">
            <a:latin typeface="Times New Roman" panose="02020603050405020304" pitchFamily="18" charset="0"/>
            <a:cs typeface="Times New Roman" panose="02020603050405020304" pitchFamily="18" charset="0"/>
          </a:endParaRPr>
        </a:p>
        <a:p>
          <a:pPr algn="ctr"/>
          <a:endParaRPr lang="en-US" sz="1100" baseline="0">
            <a:latin typeface="Times New Roman" panose="02020603050405020304" pitchFamily="18" charset="0"/>
            <a:cs typeface="Times New Roman" panose="02020603050405020304" pitchFamily="18" charset="0"/>
          </a:endParaRPr>
        </a:p>
        <a:p>
          <a:pPr algn="ctr"/>
          <a:endParaRPr lang="en-US" sz="1100" baseline="0">
            <a:latin typeface="Times New Roman" panose="02020603050405020304" pitchFamily="18" charset="0"/>
            <a:cs typeface="Times New Roman" panose="02020603050405020304" pitchFamily="18" charset="0"/>
          </a:endParaRPr>
        </a:p>
        <a:p>
          <a:pPr algn="ctr"/>
          <a:endParaRPr lang="en-US" sz="1100" baseline="0">
            <a:latin typeface="Times New Roman" panose="02020603050405020304" pitchFamily="18" charset="0"/>
            <a:cs typeface="Times New Roman" panose="02020603050405020304" pitchFamily="18" charset="0"/>
          </a:endParaRPr>
        </a:p>
        <a:p>
          <a:pPr algn="ctr"/>
          <a:r>
            <a:rPr lang="en-US" sz="1100" u="sng" baseline="0">
              <a:latin typeface="Times New Roman" panose="02020603050405020304" pitchFamily="18" charset="0"/>
              <a:cs typeface="Times New Roman" panose="02020603050405020304" pitchFamily="18" charset="0"/>
            </a:rPr>
            <a:t>NAMA</a:t>
          </a:r>
        </a:p>
        <a:p>
          <a:pPr algn="ctr"/>
          <a:r>
            <a:rPr lang="en-US" sz="1100" u="none" baseline="0">
              <a:latin typeface="Times New Roman" panose="02020603050405020304" pitchFamily="18" charset="0"/>
              <a:cs typeface="Times New Roman" panose="02020603050405020304" pitchFamily="18" charset="0"/>
            </a:rPr>
            <a:t>NIP</a:t>
          </a:r>
          <a:endParaRPr lang="en-US" sz="1100" u="none">
            <a:latin typeface="Times New Roman" panose="02020603050405020304" pitchFamily="18" charset="0"/>
            <a:cs typeface="Times New Roman" panose="02020603050405020304" pitchFamily="18" charset="0"/>
          </a:endParaRPr>
        </a:p>
      </xdr:txBody>
    </xdr:sp>
    <xdr:clientData/>
  </xdr:twoCellAnchor>
  <xdr:twoCellAnchor>
    <xdr:from>
      <xdr:col>1</xdr:col>
      <xdr:colOff>788629</xdr:colOff>
      <xdr:row>4</xdr:row>
      <xdr:rowOff>92178</xdr:rowOff>
    </xdr:from>
    <xdr:to>
      <xdr:col>6</xdr:col>
      <xdr:colOff>315964</xdr:colOff>
      <xdr:row>6</xdr:row>
      <xdr:rowOff>28473</xdr:rowOff>
    </xdr:to>
    <xdr:sp macro="" textlink="">
      <xdr:nvSpPr>
        <xdr:cNvPr id="4" name="TextBox 3">
          <a:extLst>
            <a:ext uri="{FF2B5EF4-FFF2-40B4-BE49-F238E27FC236}">
              <a16:creationId xmlns="" xmlns:a16="http://schemas.microsoft.com/office/drawing/2014/main" id="{00000000-0008-0000-1E00-000004000000}"/>
            </a:ext>
          </a:extLst>
        </xdr:cNvPr>
        <xdr:cNvSpPr txBox="1"/>
      </xdr:nvSpPr>
      <xdr:spPr>
        <a:xfrm>
          <a:off x="2130323" y="1044678"/>
          <a:ext cx="3572899" cy="3050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latin typeface="Times New Roman" panose="02020603050405020304" pitchFamily="18" charset="0"/>
              <a:cs typeface="Times New Roman" panose="02020603050405020304" pitchFamily="18" charset="0"/>
            </a:rPr>
            <a:t>N I H I L</a:t>
          </a:r>
        </a:p>
      </xdr:txBody>
    </xdr:sp>
    <xdr:clientData/>
  </xdr:twoCellAnchor>
  <xdr:twoCellAnchor>
    <xdr:from>
      <xdr:col>8</xdr:col>
      <xdr:colOff>9525</xdr:colOff>
      <xdr:row>2</xdr:row>
      <xdr:rowOff>0</xdr:rowOff>
    </xdr:from>
    <xdr:to>
      <xdr:col>21</xdr:col>
      <xdr:colOff>473778</xdr:colOff>
      <xdr:row>13</xdr:row>
      <xdr:rowOff>133426</xdr:rowOff>
    </xdr:to>
    <xdr:sp macro="" textlink="">
      <xdr:nvSpPr>
        <xdr:cNvPr id="8" name="TextBox 7">
          <a:extLst>
            <a:ext uri="{FF2B5EF4-FFF2-40B4-BE49-F238E27FC236}">
              <a16:creationId xmlns="" xmlns:a16="http://schemas.microsoft.com/office/drawing/2014/main" id="{B8A28BF4-28F3-46BA-9B30-C942C5676569}"/>
            </a:ext>
          </a:extLst>
        </xdr:cNvPr>
        <xdr:cNvSpPr txBox="1"/>
      </xdr:nvSpPr>
      <xdr:spPr>
        <a:xfrm>
          <a:off x="6445704" y="530679"/>
          <a:ext cx="8424431" cy="18343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Sensus</a:t>
          </a:r>
          <a:r>
            <a:rPr lang="en-US" sz="1100" baseline="0"/>
            <a:t> </a:t>
          </a:r>
          <a:r>
            <a:rPr lang="en-US" sz="1100" baseline="0">
              <a:solidFill>
                <a:schemeClr val="dk1"/>
              </a:solidFill>
              <a:effectLst/>
              <a:latin typeface="+mn-lt"/>
              <a:ea typeface="+mn-ea"/>
              <a:cs typeface="+mn-cs"/>
            </a:rPr>
            <a:t>Angka Rata-rata Lama Sekolah Di Kabupaten Malang</a:t>
          </a:r>
          <a:endParaRPr lang="en-US" sz="1100"/>
        </a:p>
        <a:p>
          <a:r>
            <a:rPr lang="en-US" sz="1100"/>
            <a:t>2. Identifikasi Penyelenggara		: Dinas Pendidikan Kabupaten Malang</a:t>
          </a:r>
        </a:p>
        <a:p>
          <a:r>
            <a:rPr lang="en-US" sz="1100"/>
            <a:t>3. Tujuan Pelaksanaan		: </a:t>
          </a:r>
        </a:p>
        <a:p>
          <a:r>
            <a:rPr lang="en-US" sz="1100"/>
            <a:t>4. Periode Pelaksanaan		: Tahun 2017-2022</a:t>
          </a:r>
        </a:p>
        <a:p>
          <a:r>
            <a:rPr lang="en-US" sz="1100"/>
            <a:t>5.</a:t>
          </a:r>
          <a:r>
            <a:rPr lang="en-US" sz="1100" baseline="0"/>
            <a:t> Cakupan Wilayah		: Kabupaten Malang</a:t>
          </a:r>
        </a:p>
        <a:p>
          <a:r>
            <a:rPr lang="en-US" sz="1100" baseline="0"/>
            <a:t>6. Rancangan pengumpulan data / Metodologi	:</a:t>
          </a:r>
        </a:p>
        <a:p>
          <a:r>
            <a:rPr lang="en-US" sz="1100" baseline="0"/>
            <a:t>7. Rancangan Pengolahan Data		: </a:t>
          </a:r>
          <a:endParaRPr lang="en-US" sz="1100" i="1" baseline="0"/>
        </a:p>
        <a:p>
          <a:r>
            <a:rPr lang="en-US" sz="1100" baseline="0"/>
            <a:t>8. Level Estimasi		: Kabupaten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8</xdr:col>
      <xdr:colOff>9525</xdr:colOff>
      <xdr:row>15</xdr:row>
      <xdr:rowOff>40629</xdr:rowOff>
    </xdr:from>
    <xdr:to>
      <xdr:col>21</xdr:col>
      <xdr:colOff>473778</xdr:colOff>
      <xdr:row>33</xdr:row>
      <xdr:rowOff>60649</xdr:rowOff>
    </xdr:to>
    <xdr:sp macro="" textlink="">
      <xdr:nvSpPr>
        <xdr:cNvPr id="9" name="TextBox 8">
          <a:extLst>
            <a:ext uri="{FF2B5EF4-FFF2-40B4-BE49-F238E27FC236}">
              <a16:creationId xmlns="" xmlns:a16="http://schemas.microsoft.com/office/drawing/2014/main" id="{30637AA4-7EF0-422C-8AA9-F5EC1A4C1776}"/>
            </a:ext>
          </a:extLst>
        </xdr:cNvPr>
        <xdr:cNvSpPr txBox="1"/>
      </xdr:nvSpPr>
      <xdr:spPr>
        <a:xfrm>
          <a:off x="6445704" y="2544343"/>
          <a:ext cx="8424431" cy="24693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baseline="0">
              <a:solidFill>
                <a:schemeClr val="dk1"/>
              </a:solidFill>
              <a:effectLst/>
              <a:latin typeface="+mn-lt"/>
              <a:ea typeface="+mn-ea"/>
              <a:cs typeface="+mn-cs"/>
            </a:rPr>
            <a:t>Angka Rata-rata Lama Sekolah</a:t>
          </a:r>
          <a:endParaRPr lang="en-US" sz="1100"/>
        </a:p>
        <a:p>
          <a:r>
            <a:rPr lang="en-US" sz="1100"/>
            <a:t>3. Alias			: </a:t>
          </a:r>
        </a:p>
        <a:p>
          <a:r>
            <a:rPr lang="en-US" sz="1100"/>
            <a:t>4. Konsep			: Rata-rata Lama Sekolah</a:t>
          </a:r>
        </a:p>
        <a:p>
          <a:r>
            <a:rPr lang="en-US" sz="1100"/>
            <a:t>5.</a:t>
          </a:r>
          <a:r>
            <a:rPr lang="en-US" sz="1100" baseline="0"/>
            <a:t> Definisi			: </a:t>
          </a:r>
          <a:r>
            <a:rPr lang="en-US" sz="1100" baseline="0">
              <a:solidFill>
                <a:schemeClr val="dk1"/>
              </a:solidFill>
              <a:effectLst/>
              <a:latin typeface="+mn-lt"/>
              <a:ea typeface="+mn-ea"/>
              <a:cs typeface="+mn-cs"/>
            </a:rPr>
            <a:t>Angka Rata-rata Lama Sekolah Di Kabupaten Malang pada tahun 2017-2022</a:t>
          </a:r>
          <a:endParaRPr lang="en-US" sz="1100" baseline="0"/>
        </a:p>
        <a:p>
          <a:r>
            <a:rPr lang="en-US" sz="1100" baseline="0"/>
            <a:t>6. Referensi Pemilihan		: </a:t>
          </a:r>
        </a:p>
        <a:p>
          <a:r>
            <a:rPr lang="en-US" sz="1100" baseline="0"/>
            <a:t>7. Referensi Waktu		: Tahunan</a:t>
          </a:r>
          <a:endParaRPr lang="en-US" sz="1100" i="1" baseline="0"/>
        </a:p>
        <a:p>
          <a:r>
            <a:rPr lang="en-US" sz="1100" baseline="0"/>
            <a:t>8. Tipe Data			: Float (bilangan desimal)</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Domain Value		: </a:t>
          </a:r>
          <a:r>
            <a:rPr lang="en-US" sz="1100">
              <a:solidFill>
                <a:schemeClr val="dk1"/>
              </a:solidFill>
              <a:effectLst/>
              <a:latin typeface="+mn-lt"/>
              <a:ea typeface="+mn-ea"/>
              <a:cs typeface="+mn-cs"/>
            </a:rPr>
            <a:t>Angka Rata-rata Lama Sekolah</a:t>
          </a:r>
          <a:endParaRPr lang="en-US" sz="1100" baseline="0"/>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Angka Lama Sekolah di Kabupaten Malang</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8</xdr:col>
      <xdr:colOff>0</xdr:colOff>
      <xdr:row>34</xdr:row>
      <xdr:rowOff>87003</xdr:rowOff>
    </xdr:from>
    <xdr:to>
      <xdr:col>21</xdr:col>
      <xdr:colOff>465167</xdr:colOff>
      <xdr:row>55</xdr:row>
      <xdr:rowOff>40822</xdr:rowOff>
    </xdr:to>
    <xdr:sp macro="" textlink="">
      <xdr:nvSpPr>
        <xdr:cNvPr id="10" name="TextBox 9">
          <a:extLst>
            <a:ext uri="{FF2B5EF4-FFF2-40B4-BE49-F238E27FC236}">
              <a16:creationId xmlns="" xmlns:a16="http://schemas.microsoft.com/office/drawing/2014/main" id="{0AF1FDD3-C2BC-4915-8B66-477E33E11CC2}"/>
            </a:ext>
          </a:extLst>
        </xdr:cNvPr>
        <xdr:cNvSpPr txBox="1"/>
      </xdr:nvSpPr>
      <xdr:spPr>
        <a:xfrm>
          <a:off x="6436179" y="5176074"/>
          <a:ext cx="8425345" cy="28113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a:t>
          </a:r>
        </a:p>
        <a:p>
          <a:r>
            <a:rPr lang="en-US" sz="1100"/>
            <a:t>2. Konsep				: </a:t>
          </a:r>
        </a:p>
        <a:p>
          <a:pPr marL="0" marR="0" lvl="0" indent="0" defTabSz="914400" eaLnBrk="1" fontAlgn="auto" latinLnBrk="0" hangingPunct="1">
            <a:lnSpc>
              <a:spcPct val="100000"/>
            </a:lnSpc>
            <a:spcBef>
              <a:spcPts val="0"/>
            </a:spcBef>
            <a:spcAft>
              <a:spcPts val="0"/>
            </a:spcAft>
            <a:buClrTx/>
            <a:buSzTx/>
            <a:buFontTx/>
            <a:buNone/>
            <a:tabLst/>
            <a:defRPr/>
          </a:pPr>
          <a:r>
            <a:rPr lang="en-US" sz="1100"/>
            <a:t>3. Definisi				: </a:t>
          </a:r>
        </a:p>
        <a:p>
          <a:r>
            <a:rPr lang="en-US" sz="1100"/>
            <a:t>4. Interpretasi				: </a:t>
          </a:r>
        </a:p>
        <a:p>
          <a:pPr marL="0" marR="0" lvl="0" indent="0" defTabSz="914400" eaLnBrk="1" fontAlgn="auto" latinLnBrk="0" hangingPunct="1">
            <a:lnSpc>
              <a:spcPct val="100000"/>
            </a:lnSpc>
            <a:spcBef>
              <a:spcPts val="0"/>
            </a:spcBef>
            <a:spcAft>
              <a:spcPts val="0"/>
            </a:spcAft>
            <a:buClrTx/>
            <a:buSzTx/>
            <a:buFontTx/>
            <a:buNone/>
            <a:tabLst/>
            <a:defRPr/>
          </a:pPr>
          <a:r>
            <a:rPr lang="en-US" sz="1100"/>
            <a:t>5.</a:t>
          </a:r>
          <a:r>
            <a:rPr lang="en-US" sz="1100" baseline="0"/>
            <a:t> Metode/Rumus Penghitungan		: </a:t>
          </a: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6. Ukuran				: </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 </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381000</xdr:colOff>
      <xdr:row>8</xdr:row>
      <xdr:rowOff>0</xdr:rowOff>
    </xdr:from>
    <xdr:to>
      <xdr:col>5</xdr:col>
      <xdr:colOff>9525</xdr:colOff>
      <xdr:row>22</xdr:row>
      <xdr:rowOff>23812</xdr:rowOff>
    </xdr:to>
    <xdr:sp macro="" textlink="">
      <xdr:nvSpPr>
        <xdr:cNvPr id="2" name="TextBox 1">
          <a:extLst>
            <a:ext uri="{FF2B5EF4-FFF2-40B4-BE49-F238E27FC236}">
              <a16:creationId xmlns="" xmlns:a16="http://schemas.microsoft.com/office/drawing/2014/main" id="{00000000-0008-0000-1F00-000002000000}"/>
            </a:ext>
          </a:extLst>
        </xdr:cNvPr>
        <xdr:cNvSpPr txBox="1"/>
      </xdr:nvSpPr>
      <xdr:spPr>
        <a:xfrm>
          <a:off x="1543050" y="1371600"/>
          <a:ext cx="2828925" cy="189071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latin typeface="Times New Roman" panose="02020603050405020304" pitchFamily="18" charset="0"/>
              <a:cs typeface="Times New Roman" panose="02020603050405020304" pitchFamily="18" charset="0"/>
            </a:rPr>
            <a:t>Malang,                     2019</a:t>
          </a:r>
        </a:p>
        <a:p>
          <a:pPr algn="ctr"/>
          <a:r>
            <a:rPr lang="en-US" sz="1100">
              <a:latin typeface="Times New Roman" panose="02020603050405020304" pitchFamily="18" charset="0"/>
              <a:cs typeface="Times New Roman" panose="02020603050405020304" pitchFamily="18" charset="0"/>
            </a:rPr>
            <a:t>KEPALA DINAS PENDIDIKAN</a:t>
          </a:r>
        </a:p>
        <a:p>
          <a:pPr algn="ctr"/>
          <a:r>
            <a:rPr lang="en-US" sz="1100">
              <a:latin typeface="Times New Roman" panose="02020603050405020304" pitchFamily="18" charset="0"/>
              <a:cs typeface="Times New Roman" panose="02020603050405020304" pitchFamily="18" charset="0"/>
            </a:rPr>
            <a:t>KABUPATEN</a:t>
          </a:r>
          <a:r>
            <a:rPr lang="en-US" sz="1100" baseline="0">
              <a:latin typeface="Times New Roman" panose="02020603050405020304" pitchFamily="18" charset="0"/>
              <a:cs typeface="Times New Roman" panose="02020603050405020304" pitchFamily="18" charset="0"/>
            </a:rPr>
            <a:t> MALANG</a:t>
          </a:r>
        </a:p>
        <a:p>
          <a:pPr algn="ctr"/>
          <a:endParaRPr lang="en-US" sz="1100" baseline="0">
            <a:latin typeface="Times New Roman" panose="02020603050405020304" pitchFamily="18" charset="0"/>
            <a:cs typeface="Times New Roman" panose="02020603050405020304" pitchFamily="18" charset="0"/>
          </a:endParaRPr>
        </a:p>
        <a:p>
          <a:pPr algn="ctr"/>
          <a:endParaRPr lang="en-US" sz="1100" baseline="0">
            <a:latin typeface="Times New Roman" panose="02020603050405020304" pitchFamily="18" charset="0"/>
            <a:cs typeface="Times New Roman" panose="02020603050405020304" pitchFamily="18" charset="0"/>
          </a:endParaRPr>
        </a:p>
        <a:p>
          <a:pPr algn="ctr"/>
          <a:endParaRPr lang="en-US" sz="1100" baseline="0">
            <a:latin typeface="Times New Roman" panose="02020603050405020304" pitchFamily="18" charset="0"/>
            <a:cs typeface="Times New Roman" panose="02020603050405020304" pitchFamily="18" charset="0"/>
          </a:endParaRPr>
        </a:p>
        <a:p>
          <a:pPr algn="ctr"/>
          <a:endParaRPr lang="en-US" sz="1100" baseline="0">
            <a:latin typeface="Times New Roman" panose="02020603050405020304" pitchFamily="18" charset="0"/>
            <a:cs typeface="Times New Roman" panose="02020603050405020304" pitchFamily="18" charset="0"/>
          </a:endParaRPr>
        </a:p>
        <a:p>
          <a:pPr algn="ctr"/>
          <a:endParaRPr lang="en-US" sz="1100" baseline="0">
            <a:latin typeface="Times New Roman" panose="02020603050405020304" pitchFamily="18" charset="0"/>
            <a:cs typeface="Times New Roman" panose="02020603050405020304" pitchFamily="18" charset="0"/>
          </a:endParaRPr>
        </a:p>
        <a:p>
          <a:pPr algn="ctr"/>
          <a:r>
            <a:rPr lang="en-US" sz="1100" u="sng" baseline="0">
              <a:latin typeface="Times New Roman" panose="02020603050405020304" pitchFamily="18" charset="0"/>
              <a:cs typeface="Times New Roman" panose="02020603050405020304" pitchFamily="18" charset="0"/>
            </a:rPr>
            <a:t>NAMA</a:t>
          </a:r>
        </a:p>
        <a:p>
          <a:pPr algn="ctr"/>
          <a:r>
            <a:rPr lang="en-US" sz="1100" u="none" baseline="0">
              <a:latin typeface="Times New Roman" panose="02020603050405020304" pitchFamily="18" charset="0"/>
              <a:cs typeface="Times New Roman" panose="02020603050405020304" pitchFamily="18" charset="0"/>
            </a:rPr>
            <a:t>NIP</a:t>
          </a:r>
          <a:endParaRPr lang="en-US" sz="1100" u="none">
            <a:latin typeface="Times New Roman" panose="02020603050405020304" pitchFamily="18" charset="0"/>
            <a:cs typeface="Times New Roman" panose="02020603050405020304" pitchFamily="18" charset="0"/>
          </a:endParaRPr>
        </a:p>
      </xdr:txBody>
    </xdr:sp>
    <xdr:clientData/>
  </xdr:twoCellAnchor>
  <xdr:twoCellAnchor>
    <xdr:from>
      <xdr:col>1</xdr:col>
      <xdr:colOff>0</xdr:colOff>
      <xdr:row>4</xdr:row>
      <xdr:rowOff>0</xdr:rowOff>
    </xdr:from>
    <xdr:to>
      <xdr:col>5</xdr:col>
      <xdr:colOff>361950</xdr:colOff>
      <xdr:row>5</xdr:row>
      <xdr:rowOff>6350</xdr:rowOff>
    </xdr:to>
    <xdr:sp macro="" textlink="">
      <xdr:nvSpPr>
        <xdr:cNvPr id="4" name="TextBox 3">
          <a:extLst>
            <a:ext uri="{FF2B5EF4-FFF2-40B4-BE49-F238E27FC236}">
              <a16:creationId xmlns="" xmlns:a16="http://schemas.microsoft.com/office/drawing/2014/main" id="{00000000-0008-0000-1F00-000004000000}"/>
            </a:ext>
          </a:extLst>
        </xdr:cNvPr>
        <xdr:cNvSpPr txBox="1"/>
      </xdr:nvSpPr>
      <xdr:spPr>
        <a:xfrm>
          <a:off x="1162050" y="1114425"/>
          <a:ext cx="3562350" cy="301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latin typeface="Times New Roman" panose="02020603050405020304" pitchFamily="18" charset="0"/>
              <a:cs typeface="Times New Roman" panose="02020603050405020304" pitchFamily="18" charset="0"/>
            </a:rPr>
            <a:t>N I H I L</a:t>
          </a:r>
        </a:p>
      </xdr:txBody>
    </xdr:sp>
    <xdr:clientData/>
  </xdr:twoCellAnchor>
  <xdr:twoCellAnchor>
    <xdr:from>
      <xdr:col>8</xdr:col>
      <xdr:colOff>9525</xdr:colOff>
      <xdr:row>2</xdr:row>
      <xdr:rowOff>0</xdr:rowOff>
    </xdr:from>
    <xdr:to>
      <xdr:col>21</xdr:col>
      <xdr:colOff>554184</xdr:colOff>
      <xdr:row>9</xdr:row>
      <xdr:rowOff>85182</xdr:rowOff>
    </xdr:to>
    <xdr:sp macro="" textlink="">
      <xdr:nvSpPr>
        <xdr:cNvPr id="8" name="TextBox 7">
          <a:extLst>
            <a:ext uri="{FF2B5EF4-FFF2-40B4-BE49-F238E27FC236}">
              <a16:creationId xmlns="" xmlns:a16="http://schemas.microsoft.com/office/drawing/2014/main" id="{3FAF98E3-B71A-44B0-A526-AC9151810998}"/>
            </a:ext>
          </a:extLst>
        </xdr:cNvPr>
        <xdr:cNvSpPr txBox="1"/>
      </xdr:nvSpPr>
      <xdr:spPr>
        <a:xfrm>
          <a:off x="6174798" y="536864"/>
          <a:ext cx="8424431" cy="18343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Sensus</a:t>
          </a:r>
          <a:r>
            <a:rPr lang="en-US" sz="1100" baseline="0"/>
            <a:t> </a:t>
          </a:r>
          <a:r>
            <a:rPr lang="en-US" sz="1100" baseline="0">
              <a:solidFill>
                <a:schemeClr val="dk1"/>
              </a:solidFill>
              <a:effectLst/>
              <a:latin typeface="+mn-lt"/>
              <a:ea typeface="+mn-ea"/>
              <a:cs typeface="+mn-cs"/>
            </a:rPr>
            <a:t>Harapan Lama Sekolah Di Kabupaten Malang</a:t>
          </a:r>
          <a:endParaRPr lang="en-US" sz="1100"/>
        </a:p>
        <a:p>
          <a:r>
            <a:rPr lang="en-US" sz="1100"/>
            <a:t>2. Identifikasi Penyelenggara		: Dinas Pendidikan Kabupaten Malang</a:t>
          </a:r>
        </a:p>
        <a:p>
          <a:r>
            <a:rPr lang="en-US" sz="1100"/>
            <a:t>3. Tujuan Pelaksanaan		: </a:t>
          </a:r>
        </a:p>
        <a:p>
          <a:r>
            <a:rPr lang="en-US" sz="1100"/>
            <a:t>4. Periode Pelaksanaan		: Tahun 2017-2022</a:t>
          </a:r>
        </a:p>
        <a:p>
          <a:r>
            <a:rPr lang="en-US" sz="1100"/>
            <a:t>5.</a:t>
          </a:r>
          <a:r>
            <a:rPr lang="en-US" sz="1100" baseline="0"/>
            <a:t> Cakupan Wilayah		: Kabupaten Malang</a:t>
          </a:r>
        </a:p>
        <a:p>
          <a:r>
            <a:rPr lang="en-US" sz="1100" baseline="0"/>
            <a:t>6. Rancangan pengumpulan data / Metodologi	:</a:t>
          </a:r>
        </a:p>
        <a:p>
          <a:r>
            <a:rPr lang="en-US" sz="1100" baseline="0"/>
            <a:t>7. Rancangan Pengolahan Data		: </a:t>
          </a:r>
          <a:endParaRPr lang="en-US" sz="1100" i="1" baseline="0"/>
        </a:p>
        <a:p>
          <a:r>
            <a:rPr lang="en-US" sz="1100" baseline="0"/>
            <a:t>8. Level Estimasi		: Kabupaten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8</xdr:col>
      <xdr:colOff>9525</xdr:colOff>
      <xdr:row>10</xdr:row>
      <xdr:rowOff>125983</xdr:rowOff>
    </xdr:from>
    <xdr:to>
      <xdr:col>21</xdr:col>
      <xdr:colOff>554184</xdr:colOff>
      <xdr:row>28</xdr:row>
      <xdr:rowOff>101470</xdr:rowOff>
    </xdr:to>
    <xdr:sp macro="" textlink="">
      <xdr:nvSpPr>
        <xdr:cNvPr id="9" name="TextBox 8">
          <a:extLst>
            <a:ext uri="{FF2B5EF4-FFF2-40B4-BE49-F238E27FC236}">
              <a16:creationId xmlns="" xmlns:a16="http://schemas.microsoft.com/office/drawing/2014/main" id="{E7F39772-DD03-44F8-96E5-1703B08DED61}"/>
            </a:ext>
          </a:extLst>
        </xdr:cNvPr>
        <xdr:cNvSpPr txBox="1"/>
      </xdr:nvSpPr>
      <xdr:spPr>
        <a:xfrm>
          <a:off x="6174798" y="2550528"/>
          <a:ext cx="8424431" cy="24693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baseline="0">
              <a:solidFill>
                <a:schemeClr val="dk1"/>
              </a:solidFill>
              <a:effectLst/>
              <a:latin typeface="+mn-lt"/>
              <a:ea typeface="+mn-ea"/>
              <a:cs typeface="+mn-cs"/>
            </a:rPr>
            <a:t>Harapan Lama Sekolah</a:t>
          </a:r>
          <a:endParaRPr lang="en-US" sz="1100"/>
        </a:p>
        <a:p>
          <a:r>
            <a:rPr lang="en-US" sz="1100"/>
            <a:t>3. Alias			: </a:t>
          </a:r>
        </a:p>
        <a:p>
          <a:r>
            <a:rPr lang="en-US" sz="1100"/>
            <a:t>4. Konsep			: Harapan Lama Sekolah </a:t>
          </a:r>
        </a:p>
        <a:p>
          <a:r>
            <a:rPr lang="en-US" sz="1100"/>
            <a:t>5.</a:t>
          </a:r>
          <a:r>
            <a:rPr lang="en-US" sz="1100" baseline="0"/>
            <a:t> Definisi			: </a:t>
          </a:r>
          <a:r>
            <a:rPr lang="en-US" sz="1100" baseline="0">
              <a:solidFill>
                <a:schemeClr val="dk1"/>
              </a:solidFill>
              <a:effectLst/>
              <a:latin typeface="+mn-lt"/>
              <a:ea typeface="+mn-ea"/>
              <a:cs typeface="+mn-cs"/>
            </a:rPr>
            <a:t>Harapan Lama Sekolah </a:t>
          </a:r>
          <a:r>
            <a:rPr lang="en-US" sz="1100">
              <a:solidFill>
                <a:schemeClr val="dk1"/>
              </a:solidFill>
              <a:effectLst/>
              <a:latin typeface="+mn-lt"/>
              <a:ea typeface="+mn-ea"/>
              <a:cs typeface="+mn-cs"/>
            </a:rPr>
            <a:t>Berdasarkan Jenis Kelamin </a:t>
          </a:r>
          <a:endParaRPr lang="en-ID">
            <a:effectLst/>
          </a:endParaRPr>
        </a:p>
        <a:p>
          <a:r>
            <a:rPr lang="en-US" sz="1100" baseline="0"/>
            <a:t>6. Referensi Pemilihan		: </a:t>
          </a:r>
        </a:p>
        <a:p>
          <a:r>
            <a:rPr lang="en-US" sz="1100" baseline="0"/>
            <a:t>7. Referensi Waktu		: Tahunan</a:t>
          </a:r>
          <a:endParaRPr lang="en-US" sz="1100" i="1" baseline="0"/>
        </a:p>
        <a:p>
          <a:r>
            <a:rPr lang="en-US" sz="1100" baseline="0"/>
            <a:t>8. Tipe Data			: Integer (bilangan bulat)</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Domain Value		: </a:t>
          </a:r>
          <a:r>
            <a:rPr lang="en-US" sz="1100">
              <a:solidFill>
                <a:schemeClr val="dk1"/>
              </a:solidFill>
              <a:effectLst/>
              <a:latin typeface="+mn-lt"/>
              <a:ea typeface="+mn-ea"/>
              <a:cs typeface="+mn-cs"/>
            </a:rPr>
            <a:t>Harapan Lama Sekolah</a:t>
          </a:r>
          <a:endParaRPr lang="en-US" sz="1100" baseline="0"/>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Harapan Lama Sekolah</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8</xdr:col>
      <xdr:colOff>0</xdr:colOff>
      <xdr:row>29</xdr:row>
      <xdr:rowOff>125350</xdr:rowOff>
    </xdr:from>
    <xdr:to>
      <xdr:col>21</xdr:col>
      <xdr:colOff>545573</xdr:colOff>
      <xdr:row>50</xdr:row>
      <xdr:rowOff>27214</xdr:rowOff>
    </xdr:to>
    <xdr:sp macro="" textlink="">
      <xdr:nvSpPr>
        <xdr:cNvPr id="10" name="TextBox 9">
          <a:extLst>
            <a:ext uri="{FF2B5EF4-FFF2-40B4-BE49-F238E27FC236}">
              <a16:creationId xmlns="" xmlns:a16="http://schemas.microsoft.com/office/drawing/2014/main" id="{94B2D2B9-B83E-4456-BB71-17AB9CACE2F3}"/>
            </a:ext>
          </a:extLst>
        </xdr:cNvPr>
        <xdr:cNvSpPr txBox="1"/>
      </xdr:nvSpPr>
      <xdr:spPr>
        <a:xfrm>
          <a:off x="6165273" y="5182259"/>
          <a:ext cx="8425345" cy="28113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a:t>
          </a:r>
        </a:p>
        <a:p>
          <a:r>
            <a:rPr lang="en-US" sz="1100"/>
            <a:t>2. Konsep				: </a:t>
          </a:r>
        </a:p>
        <a:p>
          <a:pPr marL="0" marR="0" lvl="0" indent="0" defTabSz="914400" eaLnBrk="1" fontAlgn="auto" latinLnBrk="0" hangingPunct="1">
            <a:lnSpc>
              <a:spcPct val="100000"/>
            </a:lnSpc>
            <a:spcBef>
              <a:spcPts val="0"/>
            </a:spcBef>
            <a:spcAft>
              <a:spcPts val="0"/>
            </a:spcAft>
            <a:buClrTx/>
            <a:buSzTx/>
            <a:buFontTx/>
            <a:buNone/>
            <a:tabLst/>
            <a:defRPr/>
          </a:pPr>
          <a:r>
            <a:rPr lang="en-US" sz="1100"/>
            <a:t>3. Definisi				: </a:t>
          </a:r>
        </a:p>
        <a:p>
          <a:r>
            <a:rPr lang="en-US" sz="1100"/>
            <a:t>4. Interpretasi				: </a:t>
          </a:r>
        </a:p>
        <a:p>
          <a:pPr marL="0" marR="0" lvl="0" indent="0" defTabSz="914400" eaLnBrk="1" fontAlgn="auto" latinLnBrk="0" hangingPunct="1">
            <a:lnSpc>
              <a:spcPct val="100000"/>
            </a:lnSpc>
            <a:spcBef>
              <a:spcPts val="0"/>
            </a:spcBef>
            <a:spcAft>
              <a:spcPts val="0"/>
            </a:spcAft>
            <a:buClrTx/>
            <a:buSzTx/>
            <a:buFontTx/>
            <a:buNone/>
            <a:tabLst/>
            <a:defRPr/>
          </a:pPr>
          <a:r>
            <a:rPr lang="en-US" sz="1100"/>
            <a:t>5.</a:t>
          </a:r>
          <a:r>
            <a:rPr lang="en-US" sz="1100" baseline="0"/>
            <a:t> Metode/Rumus Penghitungan		: </a:t>
          </a: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6. Ukuran				: </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419100</xdr:colOff>
      <xdr:row>39</xdr:row>
      <xdr:rowOff>180975</xdr:rowOff>
    </xdr:from>
    <xdr:to>
      <xdr:col>7</xdr:col>
      <xdr:colOff>0</xdr:colOff>
      <xdr:row>50</xdr:row>
      <xdr:rowOff>57150</xdr:rowOff>
    </xdr:to>
    <xdr:sp macro="" textlink="">
      <xdr:nvSpPr>
        <xdr:cNvPr id="4" name="TextBox 3">
          <a:extLst>
            <a:ext uri="{FF2B5EF4-FFF2-40B4-BE49-F238E27FC236}">
              <a16:creationId xmlns="" xmlns:a16="http://schemas.microsoft.com/office/drawing/2014/main" id="{00000000-0008-0000-0400-000004000000}"/>
            </a:ext>
          </a:extLst>
        </xdr:cNvPr>
        <xdr:cNvSpPr txBox="1"/>
      </xdr:nvSpPr>
      <xdr:spPr>
        <a:xfrm>
          <a:off x="9620250" y="10004425"/>
          <a:ext cx="3489325" cy="190182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latin typeface="Times New Roman" panose="02020603050405020304" pitchFamily="18" charset="0"/>
              <a:cs typeface="Times New Roman" panose="02020603050405020304" pitchFamily="18" charset="0"/>
            </a:rPr>
            <a:t>Malang,     </a:t>
          </a:r>
          <a:r>
            <a:rPr lang="en-US" sz="1100" baseline="0">
              <a:latin typeface="Times New Roman" panose="02020603050405020304" pitchFamily="18" charset="0"/>
              <a:cs typeface="Times New Roman" panose="02020603050405020304" pitchFamily="18" charset="0"/>
            </a:rPr>
            <a:t>  Maret</a:t>
          </a:r>
          <a:r>
            <a:rPr lang="en-US" sz="1100">
              <a:latin typeface="Times New Roman" panose="02020603050405020304" pitchFamily="18" charset="0"/>
              <a:cs typeface="Times New Roman" panose="02020603050405020304" pitchFamily="18" charset="0"/>
            </a:rPr>
            <a:t> 2021</a:t>
          </a:r>
        </a:p>
        <a:p>
          <a:pPr algn="ctr"/>
          <a:r>
            <a:rPr lang="en-US" sz="1100">
              <a:latin typeface="Times New Roman" panose="02020603050405020304" pitchFamily="18" charset="0"/>
              <a:cs typeface="Times New Roman" panose="02020603050405020304" pitchFamily="18" charset="0"/>
            </a:rPr>
            <a:t>KEPALA DINAS PENDIDIKAN</a:t>
          </a:r>
        </a:p>
        <a:p>
          <a:pPr algn="ctr"/>
          <a:r>
            <a:rPr lang="en-US" sz="1100">
              <a:latin typeface="Times New Roman" panose="02020603050405020304" pitchFamily="18" charset="0"/>
              <a:cs typeface="Times New Roman" panose="02020603050405020304" pitchFamily="18" charset="0"/>
            </a:rPr>
            <a:t>KABUPATEN MALANG</a:t>
          </a:r>
        </a:p>
        <a:p>
          <a:pPr algn="ctr"/>
          <a:endParaRPr lang="en-US" sz="1100">
            <a:latin typeface="Times New Roman" panose="02020603050405020304" pitchFamily="18" charset="0"/>
            <a:cs typeface="Times New Roman" panose="02020603050405020304" pitchFamily="18" charset="0"/>
          </a:endParaRPr>
        </a:p>
        <a:p>
          <a:pPr algn="ctr"/>
          <a:endParaRPr lang="en-US" sz="1100">
            <a:latin typeface="Times New Roman" panose="02020603050405020304" pitchFamily="18" charset="0"/>
            <a:cs typeface="Times New Roman" panose="02020603050405020304" pitchFamily="18" charset="0"/>
          </a:endParaRPr>
        </a:p>
        <a:p>
          <a:pPr algn="ctr"/>
          <a:endParaRPr lang="en-US" sz="1100">
            <a:latin typeface="Times New Roman" panose="02020603050405020304" pitchFamily="18" charset="0"/>
            <a:cs typeface="Times New Roman" panose="02020603050405020304" pitchFamily="18" charset="0"/>
          </a:endParaRPr>
        </a:p>
        <a:p>
          <a:pPr algn="ctr"/>
          <a:endParaRPr lang="en-US" sz="1100">
            <a:latin typeface="Times New Roman" panose="02020603050405020304" pitchFamily="18" charset="0"/>
            <a:cs typeface="Times New Roman" panose="02020603050405020304" pitchFamily="18" charset="0"/>
          </a:endParaRPr>
        </a:p>
        <a:p>
          <a:pPr algn="ctr"/>
          <a:r>
            <a:rPr lang="en-US" sz="1100">
              <a:latin typeface="Times New Roman" panose="02020603050405020304" pitchFamily="18" charset="0"/>
              <a:cs typeface="Times New Roman" panose="02020603050405020304" pitchFamily="18" charset="0"/>
            </a:rPr>
            <a:t>RACHMAT HARDIJONO</a:t>
          </a:r>
        </a:p>
        <a:p>
          <a:pPr algn="ctr"/>
          <a:r>
            <a:rPr lang="en-US" sz="1100">
              <a:latin typeface="Times New Roman" panose="02020603050405020304" pitchFamily="18" charset="0"/>
              <a:cs typeface="Times New Roman" panose="02020603050405020304" pitchFamily="18" charset="0"/>
            </a:rPr>
            <a:t>Pembina Utama</a:t>
          </a:r>
          <a:r>
            <a:rPr lang="en-US" sz="1100" baseline="0">
              <a:latin typeface="Times New Roman" panose="02020603050405020304" pitchFamily="18" charset="0"/>
              <a:cs typeface="Times New Roman" panose="02020603050405020304" pitchFamily="18" charset="0"/>
            </a:rPr>
            <a:t> Muda</a:t>
          </a:r>
          <a:endParaRPr lang="en-US" sz="1100">
            <a:latin typeface="Times New Roman" panose="02020603050405020304" pitchFamily="18" charset="0"/>
            <a:cs typeface="Times New Roman" panose="02020603050405020304" pitchFamily="18" charset="0"/>
          </a:endParaRPr>
        </a:p>
        <a:p>
          <a:pPr algn="ctr"/>
          <a:r>
            <a:rPr lang="en-US" sz="1100">
              <a:latin typeface="Times New Roman" panose="02020603050405020304" pitchFamily="18" charset="0"/>
              <a:cs typeface="Times New Roman" panose="02020603050405020304" pitchFamily="18" charset="0"/>
            </a:rPr>
            <a:t>NIP. 19681107 198903 1 008</a:t>
          </a:r>
        </a:p>
      </xdr:txBody>
    </xdr:sp>
    <xdr:clientData/>
  </xdr:twoCellAnchor>
  <xdr:twoCellAnchor>
    <xdr:from>
      <xdr:col>8</xdr:col>
      <xdr:colOff>0</xdr:colOff>
      <xdr:row>24</xdr:row>
      <xdr:rowOff>78434</xdr:rowOff>
    </xdr:from>
    <xdr:to>
      <xdr:col>19</xdr:col>
      <xdr:colOff>166960</xdr:colOff>
      <xdr:row>43</xdr:row>
      <xdr:rowOff>149678</xdr:rowOff>
    </xdr:to>
    <xdr:sp macro="" textlink="">
      <xdr:nvSpPr>
        <xdr:cNvPr id="6" name="TextBox 5">
          <a:extLst>
            <a:ext uri="{FF2B5EF4-FFF2-40B4-BE49-F238E27FC236}">
              <a16:creationId xmlns="" xmlns:a16="http://schemas.microsoft.com/office/drawing/2014/main" id="{AF46E06C-4804-4FF0-B443-44F399EC93E1}"/>
            </a:ext>
          </a:extLst>
        </xdr:cNvPr>
        <xdr:cNvSpPr txBox="1"/>
      </xdr:nvSpPr>
      <xdr:spPr>
        <a:xfrm>
          <a:off x="14097000" y="5956720"/>
          <a:ext cx="6902496" cy="42350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APM</a:t>
          </a:r>
          <a:r>
            <a:rPr lang="en-US" sz="1100" baseline="0"/>
            <a:t> dan APK</a:t>
          </a:r>
          <a:endParaRPr lang="en-US" sz="1100"/>
        </a:p>
        <a:p>
          <a:r>
            <a:rPr lang="en-US" sz="1100"/>
            <a:t>2. Konsep				: </a:t>
          </a:r>
          <a:r>
            <a:rPr lang="en-US" sz="1100" baseline="0"/>
            <a:t>Partisipasi Murni dan </a:t>
          </a:r>
          <a:r>
            <a:rPr lang="en-US" sz="1100">
              <a:solidFill>
                <a:schemeClr val="dk1"/>
              </a:solidFill>
              <a:effectLst/>
              <a:latin typeface="+mn-lt"/>
              <a:ea typeface="+mn-ea"/>
              <a:cs typeface="+mn-cs"/>
            </a:rPr>
            <a:t>Partisipasi Kasar SD</a:t>
          </a:r>
          <a:endParaRPr lang="en-US" sz="1100"/>
        </a:p>
        <a:p>
          <a:pPr marL="0" marR="0" lvl="0" indent="0" defTabSz="914400" eaLnBrk="1" fontAlgn="auto" latinLnBrk="0" hangingPunct="1">
            <a:lnSpc>
              <a:spcPct val="100000"/>
            </a:lnSpc>
            <a:spcBef>
              <a:spcPts val="0"/>
            </a:spcBef>
            <a:spcAft>
              <a:spcPts val="0"/>
            </a:spcAft>
            <a:buClrTx/>
            <a:buSzTx/>
            <a:buFontTx/>
            <a:buNone/>
            <a:tabLst/>
            <a:defRPr/>
          </a:pPr>
          <a:r>
            <a:rPr lang="en-US" sz="1100"/>
            <a:t>3. Definisi				: </a:t>
          </a:r>
          <a:r>
            <a:rPr lang="en-ID" sz="1100" b="0" i="0">
              <a:solidFill>
                <a:schemeClr val="dk1"/>
              </a:solidFill>
              <a:effectLst/>
              <a:latin typeface="+mn-lt"/>
              <a:ea typeface="+mn-ea"/>
              <a:cs typeface="+mn-cs"/>
            </a:rPr>
            <a:t>APM (SD) adalah perbandingan antara siswa SD usia 7-12 tahun dengan penduduk usia usia 7-12</a:t>
          </a:r>
          <a:r>
            <a:rPr lang="en-ID" sz="1100" b="0" i="0" baseline="0">
              <a:solidFill>
                <a:schemeClr val="dk1"/>
              </a:solidFill>
              <a:effectLst/>
              <a:latin typeface="+mn-lt"/>
              <a:ea typeface="+mn-ea"/>
              <a:cs typeface="+mn-cs"/>
            </a:rPr>
            <a:t> </a:t>
          </a:r>
          <a:r>
            <a:rPr lang="en-ID" sz="1100" b="0" i="0">
              <a:solidFill>
                <a:schemeClr val="dk1"/>
              </a:solidFill>
              <a:effectLst/>
              <a:latin typeface="+mn-lt"/>
              <a:ea typeface="+mn-ea"/>
              <a:cs typeface="+mn-cs"/>
            </a:rPr>
            <a:t>tahun dan dinyatakan dalam presentase. Sementara APK (SD) adalah </a:t>
          </a:r>
          <a:r>
            <a:rPr lang="en-ID" sz="1100" b="0" i="0" baseline="0">
              <a:solidFill>
                <a:schemeClr val="dk1"/>
              </a:solidFill>
              <a:effectLst/>
              <a:latin typeface="+mn-lt"/>
              <a:ea typeface="+mn-ea"/>
              <a:cs typeface="+mn-cs"/>
            </a:rPr>
            <a:t>perbandingan antara</a:t>
          </a:r>
          <a:r>
            <a:rPr lang="en-ID" sz="1100" b="0" i="0">
              <a:solidFill>
                <a:schemeClr val="dk1"/>
              </a:solidFill>
              <a:effectLst/>
              <a:latin typeface="+mn-lt"/>
              <a:ea typeface="+mn-ea"/>
              <a:cs typeface="+mn-cs"/>
            </a:rPr>
            <a:t> penduduk yang masih bersekolah pada suatu jenjang SD terhadap jumlah penduduk kelompok usia 7-12</a:t>
          </a:r>
          <a:r>
            <a:rPr lang="en-ID" sz="1100" b="0" i="0" baseline="0">
              <a:solidFill>
                <a:schemeClr val="dk1"/>
              </a:solidFill>
              <a:effectLst/>
              <a:latin typeface="+mn-lt"/>
              <a:ea typeface="+mn-ea"/>
              <a:cs typeface="+mn-cs"/>
            </a:rPr>
            <a:t> </a:t>
          </a:r>
          <a:r>
            <a:rPr lang="en-ID" sz="1100" b="0" i="0">
              <a:solidFill>
                <a:schemeClr val="dk1"/>
              </a:solidFill>
              <a:effectLst/>
              <a:latin typeface="+mn-lt"/>
              <a:ea typeface="+mn-ea"/>
              <a:cs typeface="+mn-cs"/>
            </a:rPr>
            <a:t>tahun.</a:t>
          </a:r>
        </a:p>
        <a:p>
          <a:r>
            <a:rPr lang="en-US" sz="1100"/>
            <a:t>4. Interpretasi				: </a:t>
          </a:r>
          <a:r>
            <a:rPr lang="en-ID" sz="1100" b="0" i="0">
              <a:solidFill>
                <a:schemeClr val="dk1"/>
              </a:solidFill>
              <a:effectLst/>
              <a:latin typeface="+mn-lt"/>
              <a:ea typeface="+mn-ea"/>
              <a:cs typeface="+mn-cs"/>
            </a:rPr>
            <a:t>APM menunjukkan seberapa banyak penduduk usia 7-12 tahun</a:t>
          </a:r>
          <a:r>
            <a:rPr lang="en-ID" sz="1100" b="0" i="0" baseline="0">
              <a:solidFill>
                <a:schemeClr val="dk1"/>
              </a:solidFill>
              <a:effectLst/>
              <a:latin typeface="+mn-lt"/>
              <a:ea typeface="+mn-ea"/>
              <a:cs typeface="+mn-cs"/>
            </a:rPr>
            <a:t> </a:t>
          </a:r>
          <a:r>
            <a:rPr lang="en-ID" sz="1100" b="0" i="0">
              <a:solidFill>
                <a:schemeClr val="dk1"/>
              </a:solidFill>
              <a:effectLst/>
              <a:latin typeface="+mn-lt"/>
              <a:ea typeface="+mn-ea"/>
              <a:cs typeface="+mn-cs"/>
            </a:rPr>
            <a:t>yang sudah dapat memanfaatkan fasilitas Pendidikan</a:t>
          </a:r>
          <a:r>
            <a:rPr lang="en-ID" sz="1100" b="0" i="0" baseline="0">
              <a:solidFill>
                <a:schemeClr val="dk1"/>
              </a:solidFill>
              <a:effectLst/>
              <a:latin typeface="+mn-lt"/>
              <a:ea typeface="+mn-ea"/>
              <a:cs typeface="+mn-cs"/>
            </a:rPr>
            <a:t> Sekolah Dasar (SD)</a:t>
          </a:r>
          <a:r>
            <a:rPr lang="en-ID" sz="1100" b="0" i="0">
              <a:solidFill>
                <a:schemeClr val="dk1"/>
              </a:solidFill>
              <a:effectLst/>
              <a:latin typeface="+mn-lt"/>
              <a:ea typeface="+mn-ea"/>
              <a:cs typeface="+mn-cs"/>
            </a:rPr>
            <a:t>. APK menunjukkan bahwa wilayah tersebut mampu menampung penduduk usia sekolah lebih dari target yang sesungguhnya. APK yang tinggi menunjukkan tingginya tingkat partisipasi sekolah, tanpa memperhatikan ketepatan usia sekolah pada jenjang SD.</a:t>
          </a:r>
          <a:endParaRPr lang="en-US" sz="1100"/>
        </a:p>
        <a:p>
          <a:r>
            <a:rPr lang="en-US" sz="1100"/>
            <a:t>5.</a:t>
          </a:r>
          <a:r>
            <a:rPr lang="en-US" sz="1100" baseline="0"/>
            <a:t> Metode/Rumus Penghitungan		: </a:t>
          </a:r>
          <a:r>
            <a:rPr lang="en-US" sz="1100" baseline="0">
              <a:solidFill>
                <a:schemeClr val="dk1"/>
              </a:solidFill>
              <a:effectLst/>
              <a:latin typeface="+mn-lt"/>
              <a:ea typeface="+mn-ea"/>
              <a:cs typeface="+mn-cs"/>
            </a:rPr>
            <a:t>APM = jumlah murid </a:t>
          </a:r>
          <a:r>
            <a:rPr lang="en-ID" sz="1100" b="0" i="0">
              <a:solidFill>
                <a:schemeClr val="dk1"/>
              </a:solidFill>
              <a:effectLst/>
              <a:latin typeface="+mn-lt"/>
              <a:ea typeface="+mn-ea"/>
              <a:cs typeface="+mn-cs"/>
            </a:rPr>
            <a:t>usia</a:t>
          </a:r>
          <a:r>
            <a:rPr lang="en-ID" sz="1100" b="0" i="0" baseline="0">
              <a:solidFill>
                <a:schemeClr val="dk1"/>
              </a:solidFill>
              <a:effectLst/>
              <a:latin typeface="+mn-lt"/>
              <a:ea typeface="+mn-ea"/>
              <a:cs typeface="+mn-cs"/>
            </a:rPr>
            <a:t> 7-12 </a:t>
          </a:r>
          <a:r>
            <a:rPr lang="en-ID" sz="1100" b="0" i="0">
              <a:solidFill>
                <a:schemeClr val="dk1"/>
              </a:solidFill>
              <a:effectLst/>
              <a:latin typeface="+mn-lt"/>
              <a:ea typeface="+mn-ea"/>
              <a:cs typeface="+mn-cs"/>
            </a:rPr>
            <a:t>tahun yang masih bersekolah</a:t>
          </a:r>
          <a:r>
            <a:rPr lang="en-ID" sz="1100" b="0" i="0" baseline="0">
              <a:solidFill>
                <a:schemeClr val="dk1"/>
              </a:solidFill>
              <a:effectLst/>
              <a:latin typeface="+mn-lt"/>
              <a:ea typeface="+mn-ea"/>
              <a:cs typeface="+mn-cs"/>
            </a:rPr>
            <a:t> per </a:t>
          </a:r>
          <a:r>
            <a:rPr lang="en-ID" sz="1100" b="0" i="0">
              <a:solidFill>
                <a:schemeClr val="dk1"/>
              </a:solidFill>
              <a:effectLst/>
              <a:latin typeface="+mn-lt"/>
              <a:ea typeface="+mn-ea"/>
              <a:cs typeface="+mn-cs"/>
            </a:rPr>
            <a:t>jumlah penduduk usia 7-12</a:t>
          </a:r>
          <a:r>
            <a:rPr lang="en-ID" sz="1100" b="0" i="0" baseline="0">
              <a:solidFill>
                <a:schemeClr val="dk1"/>
              </a:solidFill>
              <a:effectLst/>
              <a:latin typeface="+mn-lt"/>
              <a:ea typeface="+mn-ea"/>
              <a:cs typeface="+mn-cs"/>
            </a:rPr>
            <a:t> </a:t>
          </a:r>
          <a:r>
            <a:rPr lang="en-ID" sz="1100" b="0" i="0">
              <a:solidFill>
                <a:schemeClr val="dk1"/>
              </a:solidFill>
              <a:effectLst/>
              <a:latin typeface="+mn-lt"/>
              <a:ea typeface="+mn-ea"/>
              <a:cs typeface="+mn-cs"/>
            </a:rPr>
            <a:t>tahun*100%</a:t>
          </a:r>
          <a:r>
            <a:rPr lang="en-ID" sz="1100" b="0" i="0" baseline="0">
              <a:solidFill>
                <a:schemeClr val="dk1"/>
              </a:solidFill>
              <a:effectLst/>
              <a:latin typeface="+mn-lt"/>
              <a:ea typeface="+mn-ea"/>
              <a:cs typeface="+mn-cs"/>
            </a:rPr>
            <a:t> .  </a:t>
          </a:r>
          <a:r>
            <a:rPr lang="en-US" sz="1100" baseline="0">
              <a:solidFill>
                <a:schemeClr val="dk1"/>
              </a:solidFill>
              <a:effectLst/>
              <a:latin typeface="+mn-lt"/>
              <a:ea typeface="+mn-ea"/>
              <a:cs typeface="+mn-cs"/>
            </a:rPr>
            <a:t>APK = jumlah murid </a:t>
          </a:r>
          <a:r>
            <a:rPr lang="en-ID" sz="1100" b="0" i="0">
              <a:solidFill>
                <a:schemeClr val="dk1"/>
              </a:solidFill>
              <a:effectLst/>
              <a:latin typeface="+mn-lt"/>
              <a:ea typeface="+mn-ea"/>
              <a:cs typeface="+mn-cs"/>
            </a:rPr>
            <a:t>usia</a:t>
          </a:r>
          <a:r>
            <a:rPr lang="en-ID" sz="1100" b="0" i="0" baseline="0">
              <a:solidFill>
                <a:schemeClr val="dk1"/>
              </a:solidFill>
              <a:effectLst/>
              <a:latin typeface="+mn-lt"/>
              <a:ea typeface="+mn-ea"/>
              <a:cs typeface="+mn-cs"/>
            </a:rPr>
            <a:t> yang </a:t>
          </a:r>
          <a:r>
            <a:rPr lang="en-ID" sz="1100" b="0" i="0">
              <a:solidFill>
                <a:schemeClr val="dk1"/>
              </a:solidFill>
              <a:effectLst/>
              <a:latin typeface="+mn-lt"/>
              <a:ea typeface="+mn-ea"/>
              <a:cs typeface="+mn-cs"/>
            </a:rPr>
            <a:t>bersekolah</a:t>
          </a:r>
          <a:r>
            <a:rPr lang="en-ID" sz="1100" b="0" i="0" baseline="0">
              <a:solidFill>
                <a:schemeClr val="dk1"/>
              </a:solidFill>
              <a:effectLst/>
              <a:latin typeface="+mn-lt"/>
              <a:ea typeface="+mn-ea"/>
              <a:cs typeface="+mn-cs"/>
            </a:rPr>
            <a:t> per </a:t>
          </a:r>
          <a:r>
            <a:rPr lang="en-ID" sz="1100" b="0" i="0">
              <a:solidFill>
                <a:schemeClr val="dk1"/>
              </a:solidFill>
              <a:effectLst/>
              <a:latin typeface="+mn-lt"/>
              <a:ea typeface="+mn-ea"/>
              <a:cs typeface="+mn-cs"/>
            </a:rPr>
            <a:t>jumlah penduduk usia 7-12</a:t>
          </a:r>
          <a:r>
            <a:rPr lang="en-ID" sz="1100" b="0" i="0" baseline="0">
              <a:solidFill>
                <a:schemeClr val="dk1"/>
              </a:solidFill>
              <a:effectLst/>
              <a:latin typeface="+mn-lt"/>
              <a:ea typeface="+mn-ea"/>
              <a:cs typeface="+mn-cs"/>
            </a:rPr>
            <a:t> </a:t>
          </a:r>
          <a:r>
            <a:rPr lang="en-ID" sz="1100" b="0" i="0">
              <a:solidFill>
                <a:schemeClr val="dk1"/>
              </a:solidFill>
              <a:effectLst/>
              <a:latin typeface="+mn-lt"/>
              <a:ea typeface="+mn-ea"/>
              <a:cs typeface="+mn-cs"/>
            </a:rPr>
            <a:t>tahun*100%</a:t>
          </a:r>
          <a:r>
            <a:rPr lang="en-ID" sz="1100" b="0" i="0" baseline="0">
              <a:solidFill>
                <a:schemeClr val="dk1"/>
              </a:solidFill>
              <a:effectLst/>
              <a:latin typeface="+mn-lt"/>
              <a:ea typeface="+mn-ea"/>
              <a:cs typeface="+mn-cs"/>
            </a:rPr>
            <a:t> . </a:t>
          </a:r>
          <a:endParaRPr lang="en-US" sz="1100" baseline="0"/>
        </a:p>
        <a:p>
          <a:r>
            <a:rPr lang="en-US" sz="1100" baseline="0"/>
            <a:t>6. Ukuran				: Persentase</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 Kecamatan</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 Ya</a:t>
          </a:r>
        </a:p>
      </xdr:txBody>
    </xdr:sp>
    <xdr:clientData/>
  </xdr:twoCellAnchor>
  <xdr:twoCellAnchor>
    <xdr:from>
      <xdr:col>8</xdr:col>
      <xdr:colOff>0</xdr:colOff>
      <xdr:row>2</xdr:row>
      <xdr:rowOff>0</xdr:rowOff>
    </xdr:from>
    <xdr:to>
      <xdr:col>19</xdr:col>
      <xdr:colOff>202142</xdr:colOff>
      <xdr:row>10</xdr:row>
      <xdr:rowOff>59293</xdr:rowOff>
    </xdr:to>
    <xdr:sp macro="" textlink="">
      <xdr:nvSpPr>
        <xdr:cNvPr id="7" name="TextBox 6">
          <a:extLst>
            <a:ext uri="{FF2B5EF4-FFF2-40B4-BE49-F238E27FC236}">
              <a16:creationId xmlns="" xmlns:a16="http://schemas.microsoft.com/office/drawing/2014/main" id="{9AA05E39-6AF0-4C2B-BBEE-4370F2EBDA32}"/>
            </a:ext>
          </a:extLst>
        </xdr:cNvPr>
        <xdr:cNvSpPr txBox="1"/>
      </xdr:nvSpPr>
      <xdr:spPr>
        <a:xfrm>
          <a:off x="14097000" y="489857"/>
          <a:ext cx="6937678" cy="20187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Sensus Angka Partisipasi Kasar (APK) dan Angka Partisipasi Murni (APM) Sekolah Dasar</a:t>
          </a:r>
          <a:r>
            <a:rPr lang="en-US" sz="1100" baseline="0"/>
            <a:t> (SD) </a:t>
          </a:r>
          <a:r>
            <a:rPr lang="en-US" sz="1100"/>
            <a:t>Menurut Kecamatan di Kabupaten Malang</a:t>
          </a:r>
        </a:p>
        <a:p>
          <a:pPr marL="0" marR="0" indent="0" defTabSz="914400" eaLnBrk="1" fontAlgn="auto" latinLnBrk="0" hangingPunct="1">
            <a:lnSpc>
              <a:spcPct val="100000"/>
            </a:lnSpc>
            <a:spcBef>
              <a:spcPts val="0"/>
            </a:spcBef>
            <a:spcAft>
              <a:spcPts val="0"/>
            </a:spcAft>
            <a:buClrTx/>
            <a:buSzTx/>
            <a:buFontTx/>
            <a:buNone/>
            <a:tabLst/>
            <a:defRPr/>
          </a:pPr>
          <a:r>
            <a:rPr lang="en-US" sz="1100"/>
            <a:t>2. Identifikasi Penyelenggara		: </a:t>
          </a:r>
          <a:r>
            <a:rPr lang="en-US" sz="1100">
              <a:solidFill>
                <a:schemeClr val="dk1"/>
              </a:solidFill>
              <a:effectLst/>
              <a:latin typeface="+mn-lt"/>
              <a:ea typeface="+mn-ea"/>
              <a:cs typeface="+mn-cs"/>
            </a:rPr>
            <a:t>Dinas Pendidikan Kabupaten Malang</a:t>
          </a:r>
          <a:endParaRPr lang="en-US" sz="1100"/>
        </a:p>
        <a:p>
          <a:r>
            <a:rPr lang="en-US" sz="1100"/>
            <a:t>3. Tujuan Pelaksanaan		: </a:t>
          </a:r>
        </a:p>
        <a:p>
          <a:r>
            <a:rPr lang="en-US" sz="1100"/>
            <a:t>4. Periode Pelaksanaan		: Tahun 2019-2022</a:t>
          </a:r>
        </a:p>
        <a:p>
          <a:r>
            <a:rPr lang="en-US" sz="1100"/>
            <a:t>5.</a:t>
          </a:r>
          <a:r>
            <a:rPr lang="en-US" sz="1100" baseline="0"/>
            <a:t> Cakupan Wilayah		: Kabupaten Malang</a:t>
          </a:r>
        </a:p>
        <a:p>
          <a:r>
            <a:rPr lang="en-US" sz="1100" baseline="0"/>
            <a:t>6. Rancangan pengumpulan data / Metodologi	: Sensus Dapodik</a:t>
          </a:r>
        </a:p>
        <a:p>
          <a:r>
            <a:rPr lang="en-US" sz="1100" baseline="0"/>
            <a:t>7. Rancangan Pengolahan Data		: </a:t>
          </a:r>
          <a:endParaRPr lang="en-US" sz="1100" i="1" baseline="0"/>
        </a:p>
        <a:p>
          <a:r>
            <a:rPr lang="en-US" sz="1100" baseline="0"/>
            <a:t>8. Level Estimasi		: Kecamatan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8</xdr:col>
      <xdr:colOff>0</xdr:colOff>
      <xdr:row>10</xdr:row>
      <xdr:rowOff>206479</xdr:rowOff>
    </xdr:from>
    <xdr:to>
      <xdr:col>19</xdr:col>
      <xdr:colOff>202142</xdr:colOff>
      <xdr:row>23</xdr:row>
      <xdr:rowOff>222539</xdr:rowOff>
    </xdr:to>
    <xdr:sp macro="" textlink="">
      <xdr:nvSpPr>
        <xdr:cNvPr id="9" name="TextBox 8">
          <a:extLst>
            <a:ext uri="{FF2B5EF4-FFF2-40B4-BE49-F238E27FC236}">
              <a16:creationId xmlns="" xmlns:a16="http://schemas.microsoft.com/office/drawing/2014/main" id="{2A77F2FE-8A07-463A-A9A9-FC97377B543A}"/>
            </a:ext>
          </a:extLst>
        </xdr:cNvPr>
        <xdr:cNvSpPr txBox="1"/>
      </xdr:nvSpPr>
      <xdr:spPr>
        <a:xfrm>
          <a:off x="14097000" y="2655765"/>
          <a:ext cx="6937678" cy="32001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a:solidFill>
                <a:schemeClr val="dk1"/>
              </a:solidFill>
              <a:effectLst/>
              <a:latin typeface="+mn-lt"/>
              <a:ea typeface="+mn-ea"/>
              <a:cs typeface="+mn-cs"/>
            </a:rPr>
            <a:t>Angka Partisipasi Kasar (APK) dan Angka Partisipasi Murni (APM)</a:t>
          </a:r>
        </a:p>
        <a:p>
          <a:r>
            <a:rPr lang="en-US" sz="1100"/>
            <a:t>3. Alias			: </a:t>
          </a:r>
        </a:p>
        <a:p>
          <a:r>
            <a:rPr lang="en-US" sz="1100"/>
            <a:t>4. Konsep			:</a:t>
          </a:r>
          <a:r>
            <a:rPr lang="en-US" sz="1100" baseline="0"/>
            <a:t> </a:t>
          </a:r>
          <a:r>
            <a:rPr lang="en-US" sz="1100">
              <a:solidFill>
                <a:schemeClr val="dk1"/>
              </a:solidFill>
              <a:effectLst/>
              <a:latin typeface="+mn-lt"/>
              <a:ea typeface="+mn-ea"/>
              <a:cs typeface="+mn-cs"/>
            </a:rPr>
            <a:t>Partisipasi Kasar (APK) dan Partisipasi Murni (APM) SD</a:t>
          </a:r>
          <a:endParaRPr lang="en-US" sz="1100" baseline="0">
            <a:solidFill>
              <a:schemeClr val="dk1"/>
            </a:solidFill>
            <a:effectLst/>
            <a:latin typeface="+mn-lt"/>
            <a:ea typeface="+mn-ea"/>
            <a:cs typeface="+mn-cs"/>
          </a:endParaRPr>
        </a:p>
        <a:p>
          <a:r>
            <a:rPr lang="en-US" sz="1100"/>
            <a:t>5.</a:t>
          </a:r>
          <a:r>
            <a:rPr lang="en-US" sz="1100" baseline="0"/>
            <a:t> Definisi			: APM ialah </a:t>
          </a:r>
          <a:r>
            <a:rPr lang="en-ID" sz="1100" b="0" i="0" baseline="0">
              <a:solidFill>
                <a:schemeClr val="dk1"/>
              </a:solidFill>
              <a:effectLst/>
              <a:latin typeface="+mn-lt"/>
              <a:ea typeface="+mn-ea"/>
              <a:cs typeface="+mn-cs"/>
            </a:rPr>
            <a:t>p</a:t>
          </a:r>
          <a:r>
            <a:rPr lang="en-ID" sz="1100" b="0" i="0">
              <a:solidFill>
                <a:schemeClr val="dk1"/>
              </a:solidFill>
              <a:effectLst/>
              <a:latin typeface="+mn-lt"/>
              <a:ea typeface="+mn-ea"/>
              <a:cs typeface="+mn-cs"/>
            </a:rPr>
            <a:t>roporsi penduduk pada kelompok usia 7-12 tahun yang masih bersekolah pada jenjang SD terhadap penduduk pada usia</a:t>
          </a:r>
          <a:r>
            <a:rPr lang="en-ID" sz="1100" b="0" i="0" baseline="0">
              <a:solidFill>
                <a:schemeClr val="dk1"/>
              </a:solidFill>
              <a:effectLst/>
              <a:latin typeface="+mn-lt"/>
              <a:ea typeface="+mn-ea"/>
              <a:cs typeface="+mn-cs"/>
            </a:rPr>
            <a:t> 7-12 tahun</a:t>
          </a:r>
          <a:r>
            <a:rPr lang="en-ID" sz="1100" b="0" i="0">
              <a:solidFill>
                <a:schemeClr val="dk1"/>
              </a:solidFill>
              <a:effectLst/>
              <a:latin typeface="+mn-lt"/>
              <a:ea typeface="+mn-ea"/>
              <a:cs typeface="+mn-cs"/>
            </a:rPr>
            <a:t>. Sedangkan, APK</a:t>
          </a:r>
          <a:r>
            <a:rPr lang="en-ID" sz="1100" b="0" i="0" baseline="0">
              <a:solidFill>
                <a:schemeClr val="dk1"/>
              </a:solidFill>
              <a:effectLst/>
              <a:latin typeface="+mn-lt"/>
              <a:ea typeface="+mn-ea"/>
              <a:cs typeface="+mn-cs"/>
            </a:rPr>
            <a:t> ialah p</a:t>
          </a:r>
          <a:r>
            <a:rPr lang="en-ID" sz="1100" b="0" i="0">
              <a:solidFill>
                <a:schemeClr val="dk1"/>
              </a:solidFill>
              <a:effectLst/>
              <a:latin typeface="+mn-lt"/>
              <a:ea typeface="+mn-ea"/>
              <a:cs typeface="+mn-cs"/>
            </a:rPr>
            <a:t>roporsi penduduk yang masih bersekolah pada suatu jenjang SD terhadap jumlah penduduk kelompok usia 7-12 tahun.</a:t>
          </a:r>
          <a:endParaRPr lang="en-US" sz="1100" baseline="0"/>
        </a:p>
        <a:p>
          <a:r>
            <a:rPr lang="en-US" sz="1100" baseline="0"/>
            <a:t>6. Referensi Pemilihan		: </a:t>
          </a:r>
        </a:p>
        <a:p>
          <a:r>
            <a:rPr lang="en-US" sz="1100" baseline="0"/>
            <a:t>7. Referensi Waktu		: Tahunan</a:t>
          </a:r>
          <a:endParaRPr lang="en-US" sz="1100" i="1" baseline="0"/>
        </a:p>
        <a:p>
          <a:r>
            <a:rPr lang="en-US" sz="1100" baseline="0"/>
            <a:t>8. Tipe Data			: Float (bilangan desimal)</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Domain Value		: APK dan APM</a:t>
          </a:r>
        </a:p>
        <a:p>
          <a:pPr eaLnBrk="1" fontAlgn="auto" latinLnBrk="0" hangingPunct="1"/>
          <a:r>
            <a:rPr lang="en-US" sz="1100" i="0" baseline="0"/>
            <a:t>10. Kalimat Pertanyaan		: </a:t>
          </a:r>
          <a:r>
            <a:rPr lang="en-US" sz="1100" i="0" baseline="0">
              <a:solidFill>
                <a:schemeClr val="dk1"/>
              </a:solidFill>
              <a:effectLst/>
              <a:latin typeface="+mn-lt"/>
              <a:ea typeface="+mn-ea"/>
              <a:cs typeface="+mn-cs"/>
            </a:rPr>
            <a:t>Jumlah Penduduk usia 7-12 tahun dan Jumlah Siswa usia 7-12 tahun yang bersekolah pada jenjang SD pada tiap Kecamatan</a:t>
          </a:r>
          <a:endParaRPr lang="en-ID">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40</xdr:row>
      <xdr:rowOff>25400</xdr:rowOff>
    </xdr:from>
    <xdr:to>
      <xdr:col>7</xdr:col>
      <xdr:colOff>0</xdr:colOff>
      <xdr:row>55</xdr:row>
      <xdr:rowOff>22225</xdr:rowOff>
    </xdr:to>
    <xdr:sp macro="" textlink="">
      <xdr:nvSpPr>
        <xdr:cNvPr id="5" name="TextBox 4">
          <a:extLst>
            <a:ext uri="{FF2B5EF4-FFF2-40B4-BE49-F238E27FC236}">
              <a16:creationId xmlns="" xmlns:a16="http://schemas.microsoft.com/office/drawing/2014/main" id="{00000000-0008-0000-0500-000005000000}"/>
            </a:ext>
          </a:extLst>
        </xdr:cNvPr>
        <xdr:cNvSpPr txBox="1"/>
      </xdr:nvSpPr>
      <xdr:spPr>
        <a:xfrm>
          <a:off x="9848850" y="10528300"/>
          <a:ext cx="3489325" cy="190182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latin typeface="Times New Roman" panose="02020603050405020304" pitchFamily="18" charset="0"/>
              <a:cs typeface="Times New Roman" panose="02020603050405020304" pitchFamily="18" charset="0"/>
            </a:rPr>
            <a:t>Malang,     </a:t>
          </a:r>
          <a:r>
            <a:rPr lang="en-US" sz="1100" baseline="0">
              <a:latin typeface="Times New Roman" panose="02020603050405020304" pitchFamily="18" charset="0"/>
              <a:cs typeface="Times New Roman" panose="02020603050405020304" pitchFamily="18" charset="0"/>
            </a:rPr>
            <a:t>  Maret</a:t>
          </a:r>
          <a:r>
            <a:rPr lang="en-US" sz="1100">
              <a:latin typeface="Times New Roman" panose="02020603050405020304" pitchFamily="18" charset="0"/>
              <a:cs typeface="Times New Roman" panose="02020603050405020304" pitchFamily="18" charset="0"/>
            </a:rPr>
            <a:t> 2021</a:t>
          </a:r>
        </a:p>
        <a:p>
          <a:pPr algn="ctr"/>
          <a:r>
            <a:rPr lang="en-US" sz="1100">
              <a:latin typeface="Times New Roman" panose="02020603050405020304" pitchFamily="18" charset="0"/>
              <a:cs typeface="Times New Roman" panose="02020603050405020304" pitchFamily="18" charset="0"/>
            </a:rPr>
            <a:t>KEPALA DINAS PENDIDIKAN</a:t>
          </a:r>
        </a:p>
        <a:p>
          <a:pPr algn="ctr"/>
          <a:r>
            <a:rPr lang="en-US" sz="1100">
              <a:latin typeface="Times New Roman" panose="02020603050405020304" pitchFamily="18" charset="0"/>
              <a:cs typeface="Times New Roman" panose="02020603050405020304" pitchFamily="18" charset="0"/>
            </a:rPr>
            <a:t>KABUPATEN MALANG</a:t>
          </a:r>
        </a:p>
        <a:p>
          <a:pPr algn="ctr"/>
          <a:endParaRPr lang="en-US" sz="1100">
            <a:latin typeface="Times New Roman" panose="02020603050405020304" pitchFamily="18" charset="0"/>
            <a:cs typeface="Times New Roman" panose="02020603050405020304" pitchFamily="18" charset="0"/>
          </a:endParaRPr>
        </a:p>
        <a:p>
          <a:pPr algn="ctr"/>
          <a:endParaRPr lang="en-US" sz="1100">
            <a:latin typeface="Times New Roman" panose="02020603050405020304" pitchFamily="18" charset="0"/>
            <a:cs typeface="Times New Roman" panose="02020603050405020304" pitchFamily="18" charset="0"/>
          </a:endParaRPr>
        </a:p>
        <a:p>
          <a:pPr algn="ctr"/>
          <a:endParaRPr lang="en-US" sz="1100">
            <a:latin typeface="Times New Roman" panose="02020603050405020304" pitchFamily="18" charset="0"/>
            <a:cs typeface="Times New Roman" panose="02020603050405020304" pitchFamily="18" charset="0"/>
          </a:endParaRPr>
        </a:p>
        <a:p>
          <a:pPr algn="ctr"/>
          <a:endParaRPr lang="en-US" sz="1100">
            <a:latin typeface="Times New Roman" panose="02020603050405020304" pitchFamily="18" charset="0"/>
            <a:cs typeface="Times New Roman" panose="02020603050405020304" pitchFamily="18" charset="0"/>
          </a:endParaRPr>
        </a:p>
        <a:p>
          <a:pPr algn="ctr"/>
          <a:r>
            <a:rPr lang="en-US" sz="1100">
              <a:latin typeface="Times New Roman" panose="02020603050405020304" pitchFamily="18" charset="0"/>
              <a:cs typeface="Times New Roman" panose="02020603050405020304" pitchFamily="18" charset="0"/>
            </a:rPr>
            <a:t>RACHMAT HARDIJONO</a:t>
          </a:r>
        </a:p>
        <a:p>
          <a:pPr algn="ctr"/>
          <a:r>
            <a:rPr lang="en-US" sz="1100">
              <a:latin typeface="Times New Roman" panose="02020603050405020304" pitchFamily="18" charset="0"/>
              <a:cs typeface="Times New Roman" panose="02020603050405020304" pitchFamily="18" charset="0"/>
            </a:rPr>
            <a:t>Pembina Utama</a:t>
          </a:r>
          <a:r>
            <a:rPr lang="en-US" sz="1100" baseline="0">
              <a:latin typeface="Times New Roman" panose="02020603050405020304" pitchFamily="18" charset="0"/>
              <a:cs typeface="Times New Roman" panose="02020603050405020304" pitchFamily="18" charset="0"/>
            </a:rPr>
            <a:t> Muda</a:t>
          </a:r>
          <a:endParaRPr lang="en-US" sz="1100">
            <a:latin typeface="Times New Roman" panose="02020603050405020304" pitchFamily="18" charset="0"/>
            <a:cs typeface="Times New Roman" panose="02020603050405020304" pitchFamily="18" charset="0"/>
          </a:endParaRPr>
        </a:p>
        <a:p>
          <a:pPr algn="ctr"/>
          <a:r>
            <a:rPr lang="en-US" sz="1100">
              <a:latin typeface="Times New Roman" panose="02020603050405020304" pitchFamily="18" charset="0"/>
              <a:cs typeface="Times New Roman" panose="02020603050405020304" pitchFamily="18" charset="0"/>
            </a:rPr>
            <a:t>NIP. 19681107 198903 1 008</a:t>
          </a:r>
        </a:p>
      </xdr:txBody>
    </xdr:sp>
    <xdr:clientData/>
  </xdr:twoCellAnchor>
  <xdr:twoCellAnchor>
    <xdr:from>
      <xdr:col>8</xdr:col>
      <xdr:colOff>0</xdr:colOff>
      <xdr:row>24</xdr:row>
      <xdr:rowOff>78434</xdr:rowOff>
    </xdr:from>
    <xdr:to>
      <xdr:col>19</xdr:col>
      <xdr:colOff>166960</xdr:colOff>
      <xdr:row>45</xdr:row>
      <xdr:rowOff>27213</xdr:rowOff>
    </xdr:to>
    <xdr:sp macro="" textlink="">
      <xdr:nvSpPr>
        <xdr:cNvPr id="8" name="TextBox 7">
          <a:extLst>
            <a:ext uri="{FF2B5EF4-FFF2-40B4-BE49-F238E27FC236}">
              <a16:creationId xmlns="" xmlns:a16="http://schemas.microsoft.com/office/drawing/2014/main" id="{2AE05D3D-2AE7-4714-8626-0DC6E1002981}"/>
            </a:ext>
          </a:extLst>
        </xdr:cNvPr>
        <xdr:cNvSpPr txBox="1"/>
      </xdr:nvSpPr>
      <xdr:spPr>
        <a:xfrm>
          <a:off x="13416643" y="6147220"/>
          <a:ext cx="6902496" cy="42350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APM</a:t>
          </a:r>
          <a:r>
            <a:rPr lang="en-US" sz="1100" baseline="0"/>
            <a:t> dan APK</a:t>
          </a:r>
          <a:endParaRPr lang="en-US" sz="1100"/>
        </a:p>
        <a:p>
          <a:r>
            <a:rPr lang="en-US" sz="1100"/>
            <a:t>2. Konsep				: </a:t>
          </a:r>
          <a:r>
            <a:rPr lang="en-US" sz="1100" baseline="0"/>
            <a:t>Partisipasi Murni dan </a:t>
          </a:r>
          <a:r>
            <a:rPr lang="en-US" sz="1100">
              <a:solidFill>
                <a:schemeClr val="dk1"/>
              </a:solidFill>
              <a:effectLst/>
              <a:latin typeface="+mn-lt"/>
              <a:ea typeface="+mn-ea"/>
              <a:cs typeface="+mn-cs"/>
            </a:rPr>
            <a:t>Partisipasi Kasar SMP</a:t>
          </a:r>
          <a:endParaRPr lang="en-US" sz="1100"/>
        </a:p>
        <a:p>
          <a:pPr marL="0" marR="0" lvl="0" indent="0" defTabSz="914400" eaLnBrk="1" fontAlgn="auto" latinLnBrk="0" hangingPunct="1">
            <a:lnSpc>
              <a:spcPct val="100000"/>
            </a:lnSpc>
            <a:spcBef>
              <a:spcPts val="0"/>
            </a:spcBef>
            <a:spcAft>
              <a:spcPts val="0"/>
            </a:spcAft>
            <a:buClrTx/>
            <a:buSzTx/>
            <a:buFontTx/>
            <a:buNone/>
            <a:tabLst/>
            <a:defRPr/>
          </a:pPr>
          <a:r>
            <a:rPr lang="en-US" sz="1100"/>
            <a:t>3. Definisi				: </a:t>
          </a:r>
          <a:r>
            <a:rPr lang="en-ID" sz="1100" b="0" i="0">
              <a:solidFill>
                <a:schemeClr val="dk1"/>
              </a:solidFill>
              <a:effectLst/>
              <a:latin typeface="+mn-lt"/>
              <a:ea typeface="+mn-ea"/>
              <a:cs typeface="+mn-cs"/>
            </a:rPr>
            <a:t>APM (SMP) adalah perbandingan antara siswa SMP usia 13-15 tahun dengan penduduk usia usia</a:t>
          </a:r>
          <a:r>
            <a:rPr lang="en-ID" sz="1100" b="0" i="0" baseline="0">
              <a:solidFill>
                <a:schemeClr val="dk1"/>
              </a:solidFill>
              <a:effectLst/>
              <a:latin typeface="+mn-lt"/>
              <a:ea typeface="+mn-ea"/>
              <a:cs typeface="+mn-cs"/>
            </a:rPr>
            <a:t> </a:t>
          </a:r>
          <a:r>
            <a:rPr lang="en-ID" sz="1100" b="0" i="0">
              <a:solidFill>
                <a:schemeClr val="dk1"/>
              </a:solidFill>
              <a:effectLst/>
              <a:latin typeface="+mn-lt"/>
              <a:ea typeface="+mn-ea"/>
              <a:cs typeface="+mn-cs"/>
            </a:rPr>
            <a:t>13-15 tahun dan dinyatakan dalam presentase. Sementara APK (SMP) adalah </a:t>
          </a:r>
          <a:r>
            <a:rPr lang="en-ID" sz="1100" b="0" i="0" baseline="0">
              <a:solidFill>
                <a:schemeClr val="dk1"/>
              </a:solidFill>
              <a:effectLst/>
              <a:latin typeface="+mn-lt"/>
              <a:ea typeface="+mn-ea"/>
              <a:cs typeface="+mn-cs"/>
            </a:rPr>
            <a:t>perbandingan antara</a:t>
          </a:r>
          <a:r>
            <a:rPr lang="en-ID" sz="1100" b="0" i="0">
              <a:solidFill>
                <a:schemeClr val="dk1"/>
              </a:solidFill>
              <a:effectLst/>
              <a:latin typeface="+mn-lt"/>
              <a:ea typeface="+mn-ea"/>
              <a:cs typeface="+mn-cs"/>
            </a:rPr>
            <a:t> penduduk yang masih bersekolah pada suatu jenjang SMP</a:t>
          </a:r>
          <a:r>
            <a:rPr lang="en-ID" sz="1100" b="0" i="0" baseline="0">
              <a:solidFill>
                <a:schemeClr val="dk1"/>
              </a:solidFill>
              <a:effectLst/>
              <a:latin typeface="+mn-lt"/>
              <a:ea typeface="+mn-ea"/>
              <a:cs typeface="+mn-cs"/>
            </a:rPr>
            <a:t> </a:t>
          </a:r>
          <a:r>
            <a:rPr lang="en-ID" sz="1100" b="0" i="0">
              <a:solidFill>
                <a:schemeClr val="dk1"/>
              </a:solidFill>
              <a:effectLst/>
              <a:latin typeface="+mn-lt"/>
              <a:ea typeface="+mn-ea"/>
              <a:cs typeface="+mn-cs"/>
            </a:rPr>
            <a:t>terhadap jumlah penduduk kelompok usia 13-15 tahun.</a:t>
          </a:r>
        </a:p>
        <a:p>
          <a:r>
            <a:rPr lang="en-US" sz="1100"/>
            <a:t>4. Interpretasi				: </a:t>
          </a:r>
          <a:r>
            <a:rPr lang="en-ID" sz="1100" b="0" i="0">
              <a:solidFill>
                <a:schemeClr val="dk1"/>
              </a:solidFill>
              <a:effectLst/>
              <a:latin typeface="+mn-lt"/>
              <a:ea typeface="+mn-ea"/>
              <a:cs typeface="+mn-cs"/>
            </a:rPr>
            <a:t>APM menunjukkan seberapa banyak penduduk usia 13-15 tahun</a:t>
          </a:r>
          <a:r>
            <a:rPr lang="en-ID" sz="1100" b="0" i="0" baseline="0">
              <a:solidFill>
                <a:schemeClr val="dk1"/>
              </a:solidFill>
              <a:effectLst/>
              <a:latin typeface="+mn-lt"/>
              <a:ea typeface="+mn-ea"/>
              <a:cs typeface="+mn-cs"/>
            </a:rPr>
            <a:t> </a:t>
          </a:r>
          <a:r>
            <a:rPr lang="en-ID" sz="1100" b="0" i="0">
              <a:solidFill>
                <a:schemeClr val="dk1"/>
              </a:solidFill>
              <a:effectLst/>
              <a:latin typeface="+mn-lt"/>
              <a:ea typeface="+mn-ea"/>
              <a:cs typeface="+mn-cs"/>
            </a:rPr>
            <a:t>yang sudah dapat memanfaatkan fasilitas Pendidikan</a:t>
          </a:r>
          <a:r>
            <a:rPr lang="en-ID" sz="1100" b="0" i="0" baseline="0">
              <a:solidFill>
                <a:schemeClr val="dk1"/>
              </a:solidFill>
              <a:effectLst/>
              <a:latin typeface="+mn-lt"/>
              <a:ea typeface="+mn-ea"/>
              <a:cs typeface="+mn-cs"/>
            </a:rPr>
            <a:t> Sekolah Menengah Pertama (SMP)</a:t>
          </a:r>
          <a:r>
            <a:rPr lang="en-ID" sz="1100" b="0" i="0">
              <a:solidFill>
                <a:schemeClr val="dk1"/>
              </a:solidFill>
              <a:effectLst/>
              <a:latin typeface="+mn-lt"/>
              <a:ea typeface="+mn-ea"/>
              <a:cs typeface="+mn-cs"/>
            </a:rPr>
            <a:t>. APK menunjukkan bahwa wilayah tersebut mampu menampung penduduk usia sekolah lebih dari target yang sesungguhnya. APK yang tinggi menunjukkan tingginya tingkat partisipasi sekolah, tanpa memperhatikan ketepatan usia sekolah pada jenjang SMP.</a:t>
          </a:r>
          <a:endParaRPr lang="en-US" sz="1100"/>
        </a:p>
        <a:p>
          <a:r>
            <a:rPr lang="en-US" sz="1100"/>
            <a:t>5.</a:t>
          </a:r>
          <a:r>
            <a:rPr lang="en-US" sz="1100" baseline="0"/>
            <a:t> Metode/Rumus Penghitungan		: </a:t>
          </a:r>
          <a:r>
            <a:rPr lang="en-US" sz="1100" baseline="0">
              <a:solidFill>
                <a:schemeClr val="dk1"/>
              </a:solidFill>
              <a:effectLst/>
              <a:latin typeface="+mn-lt"/>
              <a:ea typeface="+mn-ea"/>
              <a:cs typeface="+mn-cs"/>
            </a:rPr>
            <a:t>APM = jumlah murid </a:t>
          </a:r>
          <a:r>
            <a:rPr lang="en-ID" sz="1100" b="0" i="0">
              <a:solidFill>
                <a:schemeClr val="dk1"/>
              </a:solidFill>
              <a:effectLst/>
              <a:latin typeface="+mn-lt"/>
              <a:ea typeface="+mn-ea"/>
              <a:cs typeface="+mn-cs"/>
            </a:rPr>
            <a:t>usia</a:t>
          </a:r>
          <a:r>
            <a:rPr lang="en-ID" sz="1100" b="0" i="0" baseline="0">
              <a:solidFill>
                <a:schemeClr val="dk1"/>
              </a:solidFill>
              <a:effectLst/>
              <a:latin typeface="+mn-lt"/>
              <a:ea typeface="+mn-ea"/>
              <a:cs typeface="+mn-cs"/>
            </a:rPr>
            <a:t> 13-15 </a:t>
          </a:r>
          <a:r>
            <a:rPr lang="en-ID" sz="1100" b="0" i="0">
              <a:solidFill>
                <a:schemeClr val="dk1"/>
              </a:solidFill>
              <a:effectLst/>
              <a:latin typeface="+mn-lt"/>
              <a:ea typeface="+mn-ea"/>
              <a:cs typeface="+mn-cs"/>
            </a:rPr>
            <a:t>tahun yang masih bersekolah</a:t>
          </a:r>
          <a:r>
            <a:rPr lang="en-ID" sz="1100" b="0" i="0" baseline="0">
              <a:solidFill>
                <a:schemeClr val="dk1"/>
              </a:solidFill>
              <a:effectLst/>
              <a:latin typeface="+mn-lt"/>
              <a:ea typeface="+mn-ea"/>
              <a:cs typeface="+mn-cs"/>
            </a:rPr>
            <a:t> per </a:t>
          </a:r>
          <a:r>
            <a:rPr lang="en-ID" sz="1100" b="0" i="0">
              <a:solidFill>
                <a:schemeClr val="dk1"/>
              </a:solidFill>
              <a:effectLst/>
              <a:latin typeface="+mn-lt"/>
              <a:ea typeface="+mn-ea"/>
              <a:cs typeface="+mn-cs"/>
            </a:rPr>
            <a:t>jumlah penduduk usia 13-15</a:t>
          </a:r>
          <a:r>
            <a:rPr lang="en-ID" sz="1100" b="0" i="0" baseline="0">
              <a:solidFill>
                <a:schemeClr val="dk1"/>
              </a:solidFill>
              <a:effectLst/>
              <a:latin typeface="+mn-lt"/>
              <a:ea typeface="+mn-ea"/>
              <a:cs typeface="+mn-cs"/>
            </a:rPr>
            <a:t> </a:t>
          </a:r>
          <a:r>
            <a:rPr lang="en-ID" sz="1100" b="0" i="0">
              <a:solidFill>
                <a:schemeClr val="dk1"/>
              </a:solidFill>
              <a:effectLst/>
              <a:latin typeface="+mn-lt"/>
              <a:ea typeface="+mn-ea"/>
              <a:cs typeface="+mn-cs"/>
            </a:rPr>
            <a:t>tahun*100%</a:t>
          </a:r>
          <a:r>
            <a:rPr lang="en-ID" sz="1100" b="0" i="0" baseline="0">
              <a:solidFill>
                <a:schemeClr val="dk1"/>
              </a:solidFill>
              <a:effectLst/>
              <a:latin typeface="+mn-lt"/>
              <a:ea typeface="+mn-ea"/>
              <a:cs typeface="+mn-cs"/>
            </a:rPr>
            <a:t> .  </a:t>
          </a:r>
          <a:r>
            <a:rPr lang="en-US" sz="1100" baseline="0">
              <a:solidFill>
                <a:schemeClr val="dk1"/>
              </a:solidFill>
              <a:effectLst/>
              <a:latin typeface="+mn-lt"/>
              <a:ea typeface="+mn-ea"/>
              <a:cs typeface="+mn-cs"/>
            </a:rPr>
            <a:t>APK = jumlah murid </a:t>
          </a:r>
          <a:r>
            <a:rPr lang="en-ID" sz="1100" b="0" i="0">
              <a:solidFill>
                <a:schemeClr val="dk1"/>
              </a:solidFill>
              <a:effectLst/>
              <a:latin typeface="+mn-lt"/>
              <a:ea typeface="+mn-ea"/>
              <a:cs typeface="+mn-cs"/>
            </a:rPr>
            <a:t>usia</a:t>
          </a:r>
          <a:r>
            <a:rPr lang="en-ID" sz="1100" b="0" i="0" baseline="0">
              <a:solidFill>
                <a:schemeClr val="dk1"/>
              </a:solidFill>
              <a:effectLst/>
              <a:latin typeface="+mn-lt"/>
              <a:ea typeface="+mn-ea"/>
              <a:cs typeface="+mn-cs"/>
            </a:rPr>
            <a:t> yang </a:t>
          </a:r>
          <a:r>
            <a:rPr lang="en-ID" sz="1100" b="0" i="0">
              <a:solidFill>
                <a:schemeClr val="dk1"/>
              </a:solidFill>
              <a:effectLst/>
              <a:latin typeface="+mn-lt"/>
              <a:ea typeface="+mn-ea"/>
              <a:cs typeface="+mn-cs"/>
            </a:rPr>
            <a:t>bersekolah</a:t>
          </a:r>
          <a:r>
            <a:rPr lang="en-ID" sz="1100" b="0" i="0" baseline="0">
              <a:solidFill>
                <a:schemeClr val="dk1"/>
              </a:solidFill>
              <a:effectLst/>
              <a:latin typeface="+mn-lt"/>
              <a:ea typeface="+mn-ea"/>
              <a:cs typeface="+mn-cs"/>
            </a:rPr>
            <a:t> per </a:t>
          </a:r>
          <a:r>
            <a:rPr lang="en-ID" sz="1100" b="0" i="0">
              <a:solidFill>
                <a:schemeClr val="dk1"/>
              </a:solidFill>
              <a:effectLst/>
              <a:latin typeface="+mn-lt"/>
              <a:ea typeface="+mn-ea"/>
              <a:cs typeface="+mn-cs"/>
            </a:rPr>
            <a:t>jumlah penduduk usia 13-15</a:t>
          </a:r>
          <a:r>
            <a:rPr lang="en-ID" sz="1100" b="0" i="0" baseline="0">
              <a:solidFill>
                <a:schemeClr val="dk1"/>
              </a:solidFill>
              <a:effectLst/>
              <a:latin typeface="+mn-lt"/>
              <a:ea typeface="+mn-ea"/>
              <a:cs typeface="+mn-cs"/>
            </a:rPr>
            <a:t> </a:t>
          </a:r>
          <a:r>
            <a:rPr lang="en-ID" sz="1100" b="0" i="0">
              <a:solidFill>
                <a:schemeClr val="dk1"/>
              </a:solidFill>
              <a:effectLst/>
              <a:latin typeface="+mn-lt"/>
              <a:ea typeface="+mn-ea"/>
              <a:cs typeface="+mn-cs"/>
            </a:rPr>
            <a:t>tahun*100%</a:t>
          </a:r>
          <a:r>
            <a:rPr lang="en-ID" sz="1100" b="0" i="0" baseline="0">
              <a:solidFill>
                <a:schemeClr val="dk1"/>
              </a:solidFill>
              <a:effectLst/>
              <a:latin typeface="+mn-lt"/>
              <a:ea typeface="+mn-ea"/>
              <a:cs typeface="+mn-cs"/>
            </a:rPr>
            <a:t> . </a:t>
          </a:r>
          <a:endParaRPr lang="en-US" sz="1100" baseline="0"/>
        </a:p>
        <a:p>
          <a:r>
            <a:rPr lang="en-US" sz="1100" baseline="0"/>
            <a:t>6. Ukuran				: </a:t>
          </a:r>
          <a:r>
            <a:rPr lang="en-US" sz="1100" baseline="0">
              <a:solidFill>
                <a:schemeClr val="dk1"/>
              </a:solidFill>
              <a:effectLst/>
              <a:latin typeface="+mn-lt"/>
              <a:ea typeface="+mn-ea"/>
              <a:cs typeface="+mn-cs"/>
            </a:rPr>
            <a:t>Persentase</a:t>
          </a:r>
          <a:endParaRPr lang="en-US" sz="1100" baseline="0"/>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 Kecamatan</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 Ya</a:t>
          </a:r>
        </a:p>
      </xdr:txBody>
    </xdr:sp>
    <xdr:clientData/>
  </xdr:twoCellAnchor>
  <xdr:twoCellAnchor>
    <xdr:from>
      <xdr:col>8</xdr:col>
      <xdr:colOff>0</xdr:colOff>
      <xdr:row>2</xdr:row>
      <xdr:rowOff>0</xdr:rowOff>
    </xdr:from>
    <xdr:to>
      <xdr:col>19</xdr:col>
      <xdr:colOff>202142</xdr:colOff>
      <xdr:row>10</xdr:row>
      <xdr:rowOff>59293</xdr:rowOff>
    </xdr:to>
    <xdr:sp macro="" textlink="">
      <xdr:nvSpPr>
        <xdr:cNvPr id="9" name="TextBox 8">
          <a:extLst>
            <a:ext uri="{FF2B5EF4-FFF2-40B4-BE49-F238E27FC236}">
              <a16:creationId xmlns="" xmlns:a16="http://schemas.microsoft.com/office/drawing/2014/main" id="{5A1AA10E-7DE9-4B0E-87BA-6EFA6965EDD0}"/>
            </a:ext>
          </a:extLst>
        </xdr:cNvPr>
        <xdr:cNvSpPr txBox="1"/>
      </xdr:nvSpPr>
      <xdr:spPr>
        <a:xfrm>
          <a:off x="13416643" y="680357"/>
          <a:ext cx="6937678" cy="20187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Sensus Angka Partisipasi Kasar (APK) dan Angka Partisipasi Murni (APM) Sekolah Menengah Pertama (SMP</a:t>
          </a:r>
          <a:r>
            <a:rPr lang="en-US" sz="1100" baseline="0"/>
            <a:t>) </a:t>
          </a:r>
          <a:r>
            <a:rPr lang="en-US" sz="1100"/>
            <a:t>Menurut Kecamatan di Kabupaten Malang</a:t>
          </a:r>
        </a:p>
        <a:p>
          <a:pPr marL="0" marR="0" indent="0" defTabSz="914400" eaLnBrk="1" fontAlgn="auto" latinLnBrk="0" hangingPunct="1">
            <a:lnSpc>
              <a:spcPct val="100000"/>
            </a:lnSpc>
            <a:spcBef>
              <a:spcPts val="0"/>
            </a:spcBef>
            <a:spcAft>
              <a:spcPts val="0"/>
            </a:spcAft>
            <a:buClrTx/>
            <a:buSzTx/>
            <a:buFontTx/>
            <a:buNone/>
            <a:tabLst/>
            <a:defRPr/>
          </a:pPr>
          <a:r>
            <a:rPr lang="en-US" sz="1100"/>
            <a:t>2. Identifikasi Penyelenggara		: </a:t>
          </a:r>
          <a:r>
            <a:rPr lang="en-US" sz="1100">
              <a:solidFill>
                <a:schemeClr val="dk1"/>
              </a:solidFill>
              <a:effectLst/>
              <a:latin typeface="+mn-lt"/>
              <a:ea typeface="+mn-ea"/>
              <a:cs typeface="+mn-cs"/>
            </a:rPr>
            <a:t>Dinas Pendidikan Kabupaten Malang</a:t>
          </a:r>
          <a:endParaRPr lang="en-US" sz="1100"/>
        </a:p>
        <a:p>
          <a:r>
            <a:rPr lang="en-US" sz="1100"/>
            <a:t>3. Tujuan Pelaksanaan		: </a:t>
          </a:r>
        </a:p>
        <a:p>
          <a:r>
            <a:rPr lang="en-US" sz="1100"/>
            <a:t>4. Periode Pelaksanaan		: Tahun 2019-2022</a:t>
          </a:r>
        </a:p>
        <a:p>
          <a:r>
            <a:rPr lang="en-US" sz="1100"/>
            <a:t>5.</a:t>
          </a:r>
          <a:r>
            <a:rPr lang="en-US" sz="1100" baseline="0"/>
            <a:t> Cakupan Wilayah		: Kabupaten Malang</a:t>
          </a:r>
        </a:p>
        <a:p>
          <a:r>
            <a:rPr lang="en-US" sz="1100" baseline="0"/>
            <a:t>6. Rancangan pengumpulan data / Metodologi	: Sensus Dapodik</a:t>
          </a:r>
        </a:p>
        <a:p>
          <a:r>
            <a:rPr lang="en-US" sz="1100" baseline="0"/>
            <a:t>7. Rancangan Pengolahan Data		: </a:t>
          </a:r>
          <a:endParaRPr lang="en-US" sz="1100" i="1" baseline="0"/>
        </a:p>
        <a:p>
          <a:r>
            <a:rPr lang="en-US" sz="1100" baseline="0"/>
            <a:t>8. Level Estimasi		: Kecamatan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8</xdr:col>
      <xdr:colOff>0</xdr:colOff>
      <xdr:row>10</xdr:row>
      <xdr:rowOff>206479</xdr:rowOff>
    </xdr:from>
    <xdr:to>
      <xdr:col>19</xdr:col>
      <xdr:colOff>202142</xdr:colOff>
      <xdr:row>23</xdr:row>
      <xdr:rowOff>222539</xdr:rowOff>
    </xdr:to>
    <xdr:sp macro="" textlink="">
      <xdr:nvSpPr>
        <xdr:cNvPr id="10" name="TextBox 9">
          <a:extLst>
            <a:ext uri="{FF2B5EF4-FFF2-40B4-BE49-F238E27FC236}">
              <a16:creationId xmlns="" xmlns:a16="http://schemas.microsoft.com/office/drawing/2014/main" id="{9BF93265-5401-4305-AAE4-C6CE7EFBD8F1}"/>
            </a:ext>
          </a:extLst>
        </xdr:cNvPr>
        <xdr:cNvSpPr txBox="1"/>
      </xdr:nvSpPr>
      <xdr:spPr>
        <a:xfrm>
          <a:off x="13416643" y="2846265"/>
          <a:ext cx="6937678" cy="32001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a:solidFill>
                <a:schemeClr val="dk1"/>
              </a:solidFill>
              <a:effectLst/>
              <a:latin typeface="+mn-lt"/>
              <a:ea typeface="+mn-ea"/>
              <a:cs typeface="+mn-cs"/>
            </a:rPr>
            <a:t>Angka Partisipasi Kasar (APK) dan Angka Partisipasi Murni (APM)</a:t>
          </a:r>
        </a:p>
        <a:p>
          <a:r>
            <a:rPr lang="en-US" sz="1100"/>
            <a:t>3. Alias			: </a:t>
          </a:r>
        </a:p>
        <a:p>
          <a:r>
            <a:rPr lang="en-US" sz="1100"/>
            <a:t>4. Konsep			:</a:t>
          </a:r>
          <a:r>
            <a:rPr lang="en-US" sz="1100" baseline="0"/>
            <a:t> </a:t>
          </a:r>
          <a:r>
            <a:rPr lang="en-US" sz="1100">
              <a:solidFill>
                <a:schemeClr val="dk1"/>
              </a:solidFill>
              <a:effectLst/>
              <a:latin typeface="+mn-lt"/>
              <a:ea typeface="+mn-ea"/>
              <a:cs typeface="+mn-cs"/>
            </a:rPr>
            <a:t>Partisipasi Kasar (APK) dan Partisipasi Murni (APM) SMP</a:t>
          </a:r>
          <a:endParaRPr lang="en-US" sz="1100" baseline="0">
            <a:solidFill>
              <a:schemeClr val="dk1"/>
            </a:solidFill>
            <a:effectLst/>
            <a:latin typeface="+mn-lt"/>
            <a:ea typeface="+mn-ea"/>
            <a:cs typeface="+mn-cs"/>
          </a:endParaRPr>
        </a:p>
        <a:p>
          <a:r>
            <a:rPr lang="en-US" sz="1100"/>
            <a:t>5.</a:t>
          </a:r>
          <a:r>
            <a:rPr lang="en-US" sz="1100" baseline="0"/>
            <a:t> Definisi			: APM ialah </a:t>
          </a:r>
          <a:r>
            <a:rPr lang="en-ID" sz="1100" b="0" i="0" baseline="0">
              <a:solidFill>
                <a:schemeClr val="dk1"/>
              </a:solidFill>
              <a:effectLst/>
              <a:latin typeface="+mn-lt"/>
              <a:ea typeface="+mn-ea"/>
              <a:cs typeface="+mn-cs"/>
            </a:rPr>
            <a:t>p</a:t>
          </a:r>
          <a:r>
            <a:rPr lang="en-ID" sz="1100" b="0" i="0">
              <a:solidFill>
                <a:schemeClr val="dk1"/>
              </a:solidFill>
              <a:effectLst/>
              <a:latin typeface="+mn-lt"/>
              <a:ea typeface="+mn-ea"/>
              <a:cs typeface="+mn-cs"/>
            </a:rPr>
            <a:t>roporsi penduduk pada kelompok usia 13-15</a:t>
          </a:r>
          <a:r>
            <a:rPr lang="en-ID" sz="1100" b="0" i="0" baseline="0">
              <a:solidFill>
                <a:schemeClr val="dk1"/>
              </a:solidFill>
              <a:effectLst/>
              <a:latin typeface="+mn-lt"/>
              <a:ea typeface="+mn-ea"/>
              <a:cs typeface="+mn-cs"/>
            </a:rPr>
            <a:t> </a:t>
          </a:r>
          <a:r>
            <a:rPr lang="en-ID" sz="1100" b="0" i="0">
              <a:solidFill>
                <a:schemeClr val="dk1"/>
              </a:solidFill>
              <a:effectLst/>
              <a:latin typeface="+mn-lt"/>
              <a:ea typeface="+mn-ea"/>
              <a:cs typeface="+mn-cs"/>
            </a:rPr>
            <a:t>tahun yang masih bersekolah pada jenjang SMP</a:t>
          </a:r>
          <a:r>
            <a:rPr lang="en-ID" sz="1100" b="0" i="0" baseline="0">
              <a:solidFill>
                <a:schemeClr val="dk1"/>
              </a:solidFill>
              <a:effectLst/>
              <a:latin typeface="+mn-lt"/>
              <a:ea typeface="+mn-ea"/>
              <a:cs typeface="+mn-cs"/>
            </a:rPr>
            <a:t> </a:t>
          </a:r>
          <a:r>
            <a:rPr lang="en-ID" sz="1100" b="0" i="0">
              <a:solidFill>
                <a:schemeClr val="dk1"/>
              </a:solidFill>
              <a:effectLst/>
              <a:latin typeface="+mn-lt"/>
              <a:ea typeface="+mn-ea"/>
              <a:cs typeface="+mn-cs"/>
            </a:rPr>
            <a:t>terhadap penduduk pada usia</a:t>
          </a:r>
          <a:r>
            <a:rPr lang="en-ID" sz="1100" b="0" i="0" baseline="0">
              <a:solidFill>
                <a:schemeClr val="dk1"/>
              </a:solidFill>
              <a:effectLst/>
              <a:latin typeface="+mn-lt"/>
              <a:ea typeface="+mn-ea"/>
              <a:cs typeface="+mn-cs"/>
            </a:rPr>
            <a:t> 13-15 tahun</a:t>
          </a:r>
          <a:r>
            <a:rPr lang="en-ID" sz="1100" b="0" i="0">
              <a:solidFill>
                <a:schemeClr val="dk1"/>
              </a:solidFill>
              <a:effectLst/>
              <a:latin typeface="+mn-lt"/>
              <a:ea typeface="+mn-ea"/>
              <a:cs typeface="+mn-cs"/>
            </a:rPr>
            <a:t>. Sedangkan, APK</a:t>
          </a:r>
          <a:r>
            <a:rPr lang="en-ID" sz="1100" b="0" i="0" baseline="0">
              <a:solidFill>
                <a:schemeClr val="dk1"/>
              </a:solidFill>
              <a:effectLst/>
              <a:latin typeface="+mn-lt"/>
              <a:ea typeface="+mn-ea"/>
              <a:cs typeface="+mn-cs"/>
            </a:rPr>
            <a:t> ialah p</a:t>
          </a:r>
          <a:r>
            <a:rPr lang="en-ID" sz="1100" b="0" i="0">
              <a:solidFill>
                <a:schemeClr val="dk1"/>
              </a:solidFill>
              <a:effectLst/>
              <a:latin typeface="+mn-lt"/>
              <a:ea typeface="+mn-ea"/>
              <a:cs typeface="+mn-cs"/>
            </a:rPr>
            <a:t>roporsi penduduk yang masih bersekolah pada suatu jenjang SMP</a:t>
          </a:r>
          <a:r>
            <a:rPr lang="en-ID" sz="1100" b="0" i="0" baseline="0">
              <a:solidFill>
                <a:schemeClr val="dk1"/>
              </a:solidFill>
              <a:effectLst/>
              <a:latin typeface="+mn-lt"/>
              <a:ea typeface="+mn-ea"/>
              <a:cs typeface="+mn-cs"/>
            </a:rPr>
            <a:t> </a:t>
          </a:r>
          <a:r>
            <a:rPr lang="en-ID" sz="1100" b="0" i="0">
              <a:solidFill>
                <a:schemeClr val="dk1"/>
              </a:solidFill>
              <a:effectLst/>
              <a:latin typeface="+mn-lt"/>
              <a:ea typeface="+mn-ea"/>
              <a:cs typeface="+mn-cs"/>
            </a:rPr>
            <a:t>terhadap jumlah penduduk kelompok usia 13-15</a:t>
          </a:r>
          <a:r>
            <a:rPr lang="en-ID" sz="1100" b="0" i="0" baseline="0">
              <a:solidFill>
                <a:schemeClr val="dk1"/>
              </a:solidFill>
              <a:effectLst/>
              <a:latin typeface="+mn-lt"/>
              <a:ea typeface="+mn-ea"/>
              <a:cs typeface="+mn-cs"/>
            </a:rPr>
            <a:t> </a:t>
          </a:r>
          <a:r>
            <a:rPr lang="en-ID" sz="1100" b="0" i="0">
              <a:solidFill>
                <a:schemeClr val="dk1"/>
              </a:solidFill>
              <a:effectLst/>
              <a:latin typeface="+mn-lt"/>
              <a:ea typeface="+mn-ea"/>
              <a:cs typeface="+mn-cs"/>
            </a:rPr>
            <a:t>tahun.</a:t>
          </a:r>
          <a:endParaRPr lang="en-US" sz="1100" baseline="0"/>
        </a:p>
        <a:p>
          <a:r>
            <a:rPr lang="en-US" sz="1100" baseline="0"/>
            <a:t>6. Referensi Pemilihan		: </a:t>
          </a:r>
        </a:p>
        <a:p>
          <a:r>
            <a:rPr lang="en-US" sz="1100" baseline="0"/>
            <a:t>7. Referensi Waktu		: Tahunan</a:t>
          </a:r>
          <a:endParaRPr lang="en-US" sz="1100" i="1" baseline="0"/>
        </a:p>
        <a:p>
          <a:r>
            <a:rPr lang="en-US" sz="1100" baseline="0"/>
            <a:t>8. Tipe Data			: Float (bilangan desimal)</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Domain Value		: APK dan APM</a:t>
          </a:r>
        </a:p>
        <a:p>
          <a:pPr eaLnBrk="1" fontAlgn="auto" latinLnBrk="0" hangingPunct="1"/>
          <a:r>
            <a:rPr lang="en-US" sz="1100" i="0" baseline="0"/>
            <a:t>10. Kalimat Pertanyaan		: </a:t>
          </a:r>
          <a:r>
            <a:rPr lang="en-US" sz="1100" i="0" baseline="0">
              <a:solidFill>
                <a:schemeClr val="dk1"/>
              </a:solidFill>
              <a:effectLst/>
              <a:latin typeface="+mn-lt"/>
              <a:ea typeface="+mn-ea"/>
              <a:cs typeface="+mn-cs"/>
            </a:rPr>
            <a:t>Jumlah Penduduk usia 13-15 tahun dan Jumlah Siswa usia 13-15 tahun yang bersekolah pada jenjang SMP pada tiap Kecamatan</a:t>
          </a:r>
          <a:endParaRPr lang="en-ID">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17</xdr:col>
      <xdr:colOff>367392</xdr:colOff>
      <xdr:row>9</xdr:row>
      <xdr:rowOff>217331</xdr:rowOff>
    </xdr:to>
    <xdr:sp macro="" textlink="">
      <xdr:nvSpPr>
        <xdr:cNvPr id="4" name="TextBox 3">
          <a:extLst>
            <a:ext uri="{FF2B5EF4-FFF2-40B4-BE49-F238E27FC236}">
              <a16:creationId xmlns="" xmlns:a16="http://schemas.microsoft.com/office/drawing/2014/main" id="{2762F5B5-DC95-4277-ABC3-4C736F6FD745}"/>
            </a:ext>
          </a:extLst>
        </xdr:cNvPr>
        <xdr:cNvSpPr txBox="1"/>
      </xdr:nvSpPr>
      <xdr:spPr>
        <a:xfrm>
          <a:off x="13235668" y="408214"/>
          <a:ext cx="7093403" cy="18910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Sensus Lembaga</a:t>
          </a:r>
          <a:r>
            <a:rPr lang="en-US" sz="1100" baseline="0"/>
            <a:t> </a:t>
          </a:r>
          <a:r>
            <a:rPr lang="en-US" sz="1100">
              <a:solidFill>
                <a:schemeClr val="dk1"/>
              </a:solidFill>
              <a:effectLst/>
              <a:latin typeface="+mn-lt"/>
              <a:ea typeface="+mn-ea"/>
              <a:cs typeface="+mn-cs"/>
            </a:rPr>
            <a:t>Pendidikan</a:t>
          </a:r>
          <a:r>
            <a:rPr lang="en-US" sz="1100" baseline="0">
              <a:solidFill>
                <a:schemeClr val="dk1"/>
              </a:solidFill>
              <a:effectLst/>
              <a:latin typeface="+mn-lt"/>
              <a:ea typeface="+mn-ea"/>
              <a:cs typeface="+mn-cs"/>
            </a:rPr>
            <a:t> Anak Usia Dini di Kabupaten Malang</a:t>
          </a:r>
          <a:endParaRPr lang="en-US" sz="1100"/>
        </a:p>
        <a:p>
          <a:r>
            <a:rPr lang="en-US" sz="1100"/>
            <a:t>2. Identifikasi Penyelenggara		: Dinas Pendidikan Kabupaten Malang</a:t>
          </a:r>
        </a:p>
        <a:p>
          <a:r>
            <a:rPr lang="en-US" sz="1100"/>
            <a:t>3. Tujuan Pelaksanaan		: </a:t>
          </a:r>
        </a:p>
        <a:p>
          <a:r>
            <a:rPr lang="en-US" sz="1100"/>
            <a:t>4. Periode Pelaksanaan		: Tahun 2019-2022</a:t>
          </a:r>
        </a:p>
        <a:p>
          <a:r>
            <a:rPr lang="en-US" sz="1100"/>
            <a:t>5.</a:t>
          </a:r>
          <a:r>
            <a:rPr lang="en-US" sz="1100" baseline="0"/>
            <a:t> Cakupan Wilayah		: Kabupaten Malang</a:t>
          </a:r>
        </a:p>
        <a:p>
          <a:r>
            <a:rPr lang="en-US" sz="1100" baseline="0"/>
            <a:t>6. Rancangan pengumpulan data / Metodologi	: Sensus Dapodik</a:t>
          </a:r>
        </a:p>
        <a:p>
          <a:r>
            <a:rPr lang="en-US" sz="1100" baseline="0"/>
            <a:t>7. Rancangan Pengolahan Data		: </a:t>
          </a:r>
          <a:endParaRPr lang="en-US" sz="1100" i="1" baseline="0"/>
        </a:p>
        <a:p>
          <a:r>
            <a:rPr lang="en-US" sz="1100" baseline="0"/>
            <a:t>8. Level Estimasi		: Kecamatan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6</xdr:col>
      <xdr:colOff>9525</xdr:colOff>
      <xdr:row>10</xdr:row>
      <xdr:rowOff>74456</xdr:rowOff>
    </xdr:from>
    <xdr:to>
      <xdr:col>17</xdr:col>
      <xdr:colOff>367392</xdr:colOff>
      <xdr:row>21</xdr:row>
      <xdr:rowOff>27215</xdr:rowOff>
    </xdr:to>
    <xdr:sp macro="" textlink="">
      <xdr:nvSpPr>
        <xdr:cNvPr id="5" name="TextBox 4">
          <a:extLst>
            <a:ext uri="{FF2B5EF4-FFF2-40B4-BE49-F238E27FC236}">
              <a16:creationId xmlns="" xmlns:a16="http://schemas.microsoft.com/office/drawing/2014/main" id="{CCA50692-BFE9-4679-BE46-3EE5D51AAA64}"/>
            </a:ext>
          </a:extLst>
        </xdr:cNvPr>
        <xdr:cNvSpPr txBox="1"/>
      </xdr:nvSpPr>
      <xdr:spPr>
        <a:xfrm>
          <a:off x="13235668" y="2401277"/>
          <a:ext cx="7093403" cy="2646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baseline="0"/>
            <a:t>Lembaga </a:t>
          </a:r>
          <a:r>
            <a:rPr lang="en-US" sz="1100">
              <a:solidFill>
                <a:schemeClr val="dk1"/>
              </a:solidFill>
              <a:effectLst/>
              <a:latin typeface="+mn-lt"/>
              <a:ea typeface="+mn-ea"/>
              <a:cs typeface="+mn-cs"/>
            </a:rPr>
            <a:t>Pendidikan</a:t>
          </a:r>
          <a:r>
            <a:rPr lang="en-US" sz="1100" baseline="0">
              <a:solidFill>
                <a:schemeClr val="dk1"/>
              </a:solidFill>
              <a:effectLst/>
              <a:latin typeface="+mn-lt"/>
              <a:ea typeface="+mn-ea"/>
              <a:cs typeface="+mn-cs"/>
            </a:rPr>
            <a:t> Anak Usia Dini</a:t>
          </a:r>
          <a:endParaRPr lang="en-US" sz="1100"/>
        </a:p>
        <a:p>
          <a:r>
            <a:rPr lang="en-US" sz="1100"/>
            <a:t>3. Alias			: </a:t>
          </a:r>
        </a:p>
        <a:p>
          <a:r>
            <a:rPr lang="en-US" sz="1100"/>
            <a:t>4. Konsep			: Lembaga</a:t>
          </a:r>
          <a:r>
            <a:rPr lang="en-US" sz="1100" baseline="0"/>
            <a:t> Pendidikan</a:t>
          </a:r>
          <a:endParaRPr lang="en-US" sz="1100"/>
        </a:p>
        <a:p>
          <a:r>
            <a:rPr lang="en-US" sz="1100"/>
            <a:t>5.</a:t>
          </a:r>
          <a:r>
            <a:rPr lang="en-US" sz="1100" baseline="0"/>
            <a:t> Definisi			: Lembaga PAUD merupakan lembaga pendidikan yang bersifat non formal bagi anak usia dini, mulai dari usia 0-6 tahun.</a:t>
          </a:r>
        </a:p>
        <a:p>
          <a:r>
            <a:rPr lang="en-US" sz="1100" baseline="0"/>
            <a:t>6. Referensi Pemilihan		: </a:t>
          </a:r>
        </a:p>
        <a:p>
          <a:r>
            <a:rPr lang="en-US" sz="1100" baseline="0"/>
            <a:t>7. Referensi Waktu		: Tahunan </a:t>
          </a:r>
          <a:endParaRPr lang="en-US" sz="1100" i="1" baseline="0"/>
        </a:p>
        <a:p>
          <a:r>
            <a:rPr lang="en-US" sz="1100" baseline="0"/>
            <a:t>8. Tipe Data			: Integer (bilangan bulat)</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Domain Value		: Peserta, Bangunan, dan Tenaga Pendidik</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a:t>
          </a:r>
          <a:r>
            <a:rPr lang="en-US" sz="1100" i="0" baseline="0">
              <a:solidFill>
                <a:schemeClr val="dk1"/>
              </a:solidFill>
              <a:effectLst/>
              <a:latin typeface="+mn-lt"/>
              <a:ea typeface="+mn-ea"/>
              <a:cs typeface="+mn-cs"/>
            </a:rPr>
            <a:t>Jumlah Lembaga Pendidikan PAUD pada tiap Kecamatan</a:t>
          </a:r>
          <a:endParaRPr lang="en-US" sz="1100" i="0" baseline="0"/>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6</xdr:col>
      <xdr:colOff>0</xdr:colOff>
      <xdr:row>21</xdr:row>
      <xdr:rowOff>108205</xdr:rowOff>
    </xdr:from>
    <xdr:to>
      <xdr:col>17</xdr:col>
      <xdr:colOff>377399</xdr:colOff>
      <xdr:row>33</xdr:row>
      <xdr:rowOff>55750</xdr:rowOff>
    </xdr:to>
    <xdr:sp macro="" textlink="">
      <xdr:nvSpPr>
        <xdr:cNvPr id="6" name="TextBox 5">
          <a:extLst>
            <a:ext uri="{FF2B5EF4-FFF2-40B4-BE49-F238E27FC236}">
              <a16:creationId xmlns="" xmlns:a16="http://schemas.microsoft.com/office/drawing/2014/main" id="{F23C0ED9-91C7-448D-81EB-5847FFF2E232}"/>
            </a:ext>
          </a:extLst>
        </xdr:cNvPr>
        <xdr:cNvSpPr txBox="1"/>
      </xdr:nvSpPr>
      <xdr:spPr>
        <a:xfrm>
          <a:off x="13226143" y="5129241"/>
          <a:ext cx="7112935" cy="28866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a:t>
          </a:r>
        </a:p>
        <a:p>
          <a:r>
            <a:rPr lang="en-US" sz="1100"/>
            <a:t>2. Konsep				: </a:t>
          </a:r>
        </a:p>
        <a:p>
          <a:r>
            <a:rPr lang="en-US" sz="1100"/>
            <a:t>3. Definisi				: </a:t>
          </a:r>
        </a:p>
        <a:p>
          <a:r>
            <a:rPr lang="en-US" sz="1100"/>
            <a:t>4. Interpretasi				: </a:t>
          </a:r>
        </a:p>
        <a:p>
          <a:r>
            <a:rPr lang="en-US" sz="1100"/>
            <a:t>5.</a:t>
          </a:r>
          <a:r>
            <a:rPr lang="en-US" sz="1100" baseline="0"/>
            <a:t> Metode/Rumus Penghitungan		: </a:t>
          </a:r>
        </a:p>
        <a:p>
          <a:r>
            <a:rPr lang="en-US" sz="1100" baseline="0"/>
            <a:t>6. Ukuran				: </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0</xdr:colOff>
      <xdr:row>19</xdr:row>
      <xdr:rowOff>227943</xdr:rowOff>
    </xdr:from>
    <xdr:to>
      <xdr:col>22</xdr:col>
      <xdr:colOff>417704</xdr:colOff>
      <xdr:row>32</xdr:row>
      <xdr:rowOff>136070</xdr:rowOff>
    </xdr:to>
    <xdr:sp macro="" textlink="">
      <xdr:nvSpPr>
        <xdr:cNvPr id="6" name="TextBox 5">
          <a:extLst>
            <a:ext uri="{FF2B5EF4-FFF2-40B4-BE49-F238E27FC236}">
              <a16:creationId xmlns="" xmlns:a16="http://schemas.microsoft.com/office/drawing/2014/main" id="{457D26AB-C1E2-4997-B43B-EFFA8BE46723}"/>
            </a:ext>
          </a:extLst>
        </xdr:cNvPr>
        <xdr:cNvSpPr txBox="1"/>
      </xdr:nvSpPr>
      <xdr:spPr>
        <a:xfrm>
          <a:off x="30901821" y="5330622"/>
          <a:ext cx="7153240" cy="30921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Rasio Siswa</a:t>
          </a:r>
          <a:r>
            <a:rPr lang="en-US" sz="1100" baseline="0"/>
            <a:t> dengan Tenaga Pendidik</a:t>
          </a:r>
          <a:endParaRPr lang="en-US" sz="1100"/>
        </a:p>
        <a:p>
          <a:pPr marL="0" marR="0" lvl="0" indent="0" defTabSz="914400" eaLnBrk="1" fontAlgn="auto" latinLnBrk="0" hangingPunct="1">
            <a:lnSpc>
              <a:spcPct val="100000"/>
            </a:lnSpc>
            <a:spcBef>
              <a:spcPts val="0"/>
            </a:spcBef>
            <a:spcAft>
              <a:spcPts val="0"/>
            </a:spcAft>
            <a:buClrTx/>
            <a:buSzTx/>
            <a:buFontTx/>
            <a:buNone/>
            <a:tabLst/>
            <a:defRPr/>
          </a:pPr>
          <a:r>
            <a:rPr lang="en-US" sz="1100"/>
            <a:t>2. Konsep				:</a:t>
          </a:r>
          <a:r>
            <a:rPr lang="en-US" sz="1100" baseline="0"/>
            <a:t> </a:t>
          </a:r>
          <a:r>
            <a:rPr lang="en-US" sz="1100">
              <a:solidFill>
                <a:schemeClr val="dk1"/>
              </a:solidFill>
              <a:effectLst/>
              <a:latin typeface="+mn-lt"/>
              <a:ea typeface="+mn-ea"/>
              <a:cs typeface="+mn-cs"/>
            </a:rPr>
            <a:t>Siswa</a:t>
          </a:r>
          <a:r>
            <a:rPr lang="en-US" sz="1100" baseline="0">
              <a:solidFill>
                <a:schemeClr val="dk1"/>
              </a:solidFill>
              <a:effectLst/>
              <a:latin typeface="+mn-lt"/>
              <a:ea typeface="+mn-ea"/>
              <a:cs typeface="+mn-cs"/>
            </a:rPr>
            <a:t> dengan Tenaga Pendidik Taman Kanak-Kanak</a:t>
          </a:r>
          <a:endParaRPr lang="en-US" sz="1100"/>
        </a:p>
        <a:p>
          <a:r>
            <a:rPr lang="en-US" sz="1100"/>
            <a:t>3. Definisi				: </a:t>
          </a:r>
          <a:r>
            <a:rPr lang="en-US" sz="1100">
              <a:solidFill>
                <a:schemeClr val="dk1"/>
              </a:solidFill>
              <a:effectLst/>
              <a:latin typeface="+mn-lt"/>
              <a:ea typeface="+mn-ea"/>
              <a:cs typeface="+mn-cs"/>
            </a:rPr>
            <a:t>Perbandingan</a:t>
          </a:r>
          <a:r>
            <a:rPr lang="en-US" sz="1100" baseline="0">
              <a:solidFill>
                <a:schemeClr val="dk1"/>
              </a:solidFill>
              <a:effectLst/>
              <a:latin typeface="+mn-lt"/>
              <a:ea typeface="+mn-ea"/>
              <a:cs typeface="+mn-cs"/>
            </a:rPr>
            <a:t> Jumlah </a:t>
          </a:r>
          <a:r>
            <a:rPr lang="en-US" sz="1100">
              <a:solidFill>
                <a:schemeClr val="dk1"/>
              </a:solidFill>
              <a:effectLst/>
              <a:latin typeface="+mn-lt"/>
              <a:ea typeface="+mn-ea"/>
              <a:cs typeface="+mn-cs"/>
            </a:rPr>
            <a:t>Siswa</a:t>
          </a:r>
          <a:r>
            <a:rPr lang="en-US" sz="1100" baseline="0">
              <a:solidFill>
                <a:schemeClr val="dk1"/>
              </a:solidFill>
              <a:effectLst/>
              <a:latin typeface="+mn-lt"/>
              <a:ea typeface="+mn-ea"/>
              <a:cs typeface="+mn-cs"/>
            </a:rPr>
            <a:t> dengan Jumlah Tenaga Pendidik Taman Kanak-Kanak di Kabupaten Malang pada tahun 2019-2022</a:t>
          </a:r>
          <a:endParaRPr lang="en-US" sz="1100"/>
        </a:p>
        <a:p>
          <a:r>
            <a:rPr lang="en-US" sz="1100"/>
            <a:t>4. Interpretasi				: </a:t>
          </a:r>
        </a:p>
        <a:p>
          <a:r>
            <a:rPr lang="en-US" sz="1100"/>
            <a:t>5.</a:t>
          </a:r>
          <a:r>
            <a:rPr lang="en-US" sz="1100" baseline="0"/>
            <a:t> Metode/Rumus Penghitungan		: Jumlah Siswa/Jumlah Tenaga Pendidik*100%</a:t>
          </a:r>
        </a:p>
        <a:p>
          <a:r>
            <a:rPr lang="en-US" sz="1100" baseline="0"/>
            <a:t>6. Ukuran				: Rasio</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 Kecamatan</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 Ya</a:t>
          </a:r>
        </a:p>
      </xdr:txBody>
    </xdr:sp>
    <xdr:clientData/>
  </xdr:twoCellAnchor>
  <xdr:twoCellAnchor>
    <xdr:from>
      <xdr:col>11</xdr:col>
      <xdr:colOff>0</xdr:colOff>
      <xdr:row>1</xdr:row>
      <xdr:rowOff>244927</xdr:rowOff>
    </xdr:from>
    <xdr:to>
      <xdr:col>22</xdr:col>
      <xdr:colOff>421822</xdr:colOff>
      <xdr:row>8</xdr:row>
      <xdr:rowOff>163285</xdr:rowOff>
    </xdr:to>
    <xdr:sp macro="" textlink="">
      <xdr:nvSpPr>
        <xdr:cNvPr id="7" name="TextBox 6">
          <a:extLst>
            <a:ext uri="{FF2B5EF4-FFF2-40B4-BE49-F238E27FC236}">
              <a16:creationId xmlns="" xmlns:a16="http://schemas.microsoft.com/office/drawing/2014/main" id="{723D4D63-88A3-480E-9274-14D9B5F5D6DD}"/>
            </a:ext>
          </a:extLst>
        </xdr:cNvPr>
        <xdr:cNvSpPr txBox="1"/>
      </xdr:nvSpPr>
      <xdr:spPr>
        <a:xfrm>
          <a:off x="30901821" y="585106"/>
          <a:ext cx="7157358" cy="1986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Sensus </a:t>
          </a:r>
          <a:r>
            <a:rPr lang="en-US" sz="1100">
              <a:solidFill>
                <a:schemeClr val="dk1"/>
              </a:solidFill>
              <a:effectLst/>
              <a:latin typeface="+mn-lt"/>
              <a:ea typeface="+mn-ea"/>
              <a:cs typeface="+mn-cs"/>
            </a:rPr>
            <a:t>Pendidikan</a:t>
          </a:r>
          <a:r>
            <a:rPr lang="en-US" sz="1100" baseline="0">
              <a:solidFill>
                <a:schemeClr val="dk1"/>
              </a:solidFill>
              <a:effectLst/>
              <a:latin typeface="+mn-lt"/>
              <a:ea typeface="+mn-ea"/>
              <a:cs typeface="+mn-cs"/>
            </a:rPr>
            <a:t> Taman Kanak-Kanak di Kabupaten Malang</a:t>
          </a:r>
          <a:endParaRPr lang="en-US" sz="1100"/>
        </a:p>
        <a:p>
          <a:r>
            <a:rPr lang="en-US" sz="1100"/>
            <a:t>2. Identifikasi Penyelenggara		: Dinas Pendidikan Kabupaten Malang</a:t>
          </a:r>
        </a:p>
        <a:p>
          <a:r>
            <a:rPr lang="en-US" sz="1100"/>
            <a:t>3. Tujuan Pelaksanaan		: </a:t>
          </a:r>
        </a:p>
        <a:p>
          <a:r>
            <a:rPr lang="en-US" sz="1100"/>
            <a:t>4. Periode Pelaksanaan		: Tahun 2019-2022</a:t>
          </a:r>
        </a:p>
        <a:p>
          <a:r>
            <a:rPr lang="en-US" sz="1100"/>
            <a:t>5.</a:t>
          </a:r>
          <a:r>
            <a:rPr lang="en-US" sz="1100" baseline="0"/>
            <a:t> Cakupan Wilayah		: Kabupaten Malang</a:t>
          </a:r>
        </a:p>
        <a:p>
          <a:r>
            <a:rPr lang="en-US" sz="1100" baseline="0"/>
            <a:t>6. Rancangan pengumpulan data / Metodologi	: Sensus Dapodik</a:t>
          </a:r>
        </a:p>
        <a:p>
          <a:r>
            <a:rPr lang="en-US" sz="1100" baseline="0"/>
            <a:t>7. Rancangan Pengolahan Data		: </a:t>
          </a:r>
          <a:endParaRPr lang="en-US" sz="1100" i="1" baseline="0"/>
        </a:p>
        <a:p>
          <a:r>
            <a:rPr lang="en-US" sz="1100" baseline="0"/>
            <a:t>8. Level Estimasi		: Kecamatan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11</xdr:col>
      <xdr:colOff>0</xdr:colOff>
      <xdr:row>9</xdr:row>
      <xdr:rowOff>20024</xdr:rowOff>
    </xdr:from>
    <xdr:to>
      <xdr:col>22</xdr:col>
      <xdr:colOff>421822</xdr:colOff>
      <xdr:row>19</xdr:row>
      <xdr:rowOff>136069</xdr:rowOff>
    </xdr:to>
    <xdr:sp macro="" textlink="">
      <xdr:nvSpPr>
        <xdr:cNvPr id="8" name="TextBox 7">
          <a:extLst>
            <a:ext uri="{FF2B5EF4-FFF2-40B4-BE49-F238E27FC236}">
              <a16:creationId xmlns="" xmlns:a16="http://schemas.microsoft.com/office/drawing/2014/main" id="{F8E200EB-77A7-455D-B993-1ADE76EB8874}"/>
            </a:ext>
          </a:extLst>
        </xdr:cNvPr>
        <xdr:cNvSpPr txBox="1"/>
      </xdr:nvSpPr>
      <xdr:spPr>
        <a:xfrm>
          <a:off x="30901821" y="2673417"/>
          <a:ext cx="7157358" cy="25653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baseline="0">
              <a:solidFill>
                <a:schemeClr val="dk1"/>
              </a:solidFill>
              <a:effectLst/>
              <a:latin typeface="+mn-lt"/>
              <a:ea typeface="+mn-ea"/>
              <a:cs typeface="+mn-cs"/>
            </a:rPr>
            <a:t>Taman Kanak-Kanak</a:t>
          </a:r>
          <a:endParaRPr lang="en-US" sz="1100"/>
        </a:p>
        <a:p>
          <a:r>
            <a:rPr lang="en-US" sz="1100"/>
            <a:t>3. Alias			: </a:t>
          </a:r>
        </a:p>
        <a:p>
          <a:r>
            <a:rPr lang="en-US" sz="1100"/>
            <a:t>4. Konsep			: </a:t>
          </a:r>
          <a:r>
            <a:rPr lang="en-US" sz="1100">
              <a:solidFill>
                <a:schemeClr val="dk1"/>
              </a:solidFill>
              <a:effectLst/>
              <a:latin typeface="+mn-lt"/>
              <a:ea typeface="+mn-ea"/>
              <a:cs typeface="+mn-cs"/>
            </a:rPr>
            <a:t>Pendidikan Taman</a:t>
          </a:r>
          <a:r>
            <a:rPr lang="en-US" sz="1100" baseline="0">
              <a:solidFill>
                <a:schemeClr val="dk1"/>
              </a:solidFill>
              <a:effectLst/>
              <a:latin typeface="+mn-lt"/>
              <a:ea typeface="+mn-ea"/>
              <a:cs typeface="+mn-cs"/>
            </a:rPr>
            <a:t> Kanak-Kanak</a:t>
          </a:r>
        </a:p>
        <a:p>
          <a:r>
            <a:rPr lang="en-US" sz="1100"/>
            <a:t>5.</a:t>
          </a:r>
          <a:r>
            <a:rPr lang="en-US" sz="1100" baseline="0"/>
            <a:t> Definisi			: </a:t>
          </a:r>
          <a:r>
            <a:rPr lang="en-US" sz="1100">
              <a:solidFill>
                <a:schemeClr val="dk1"/>
              </a:solidFill>
              <a:effectLst/>
              <a:latin typeface="+mn-lt"/>
              <a:ea typeface="+mn-ea"/>
              <a:cs typeface="+mn-cs"/>
            </a:rPr>
            <a:t>Taman Kanak-Kanak (TK) merupakan lembaga pendidikan formal sebelum anak memasuki sekolah dasar. </a:t>
          </a:r>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6</a:t>
          </a:r>
          <a:r>
            <a:rPr lang="en-US" sz="1100" baseline="0"/>
            <a:t>. Referensi Pemilihan		: </a:t>
          </a:r>
        </a:p>
        <a:p>
          <a:r>
            <a:rPr lang="en-US" sz="1100" baseline="0"/>
            <a:t>7. Referensi Waktu		: Tahunan </a:t>
          </a:r>
          <a:endParaRPr lang="en-US" sz="1100" i="1" baseline="0"/>
        </a:p>
        <a:p>
          <a:r>
            <a:rPr lang="en-US" sz="1100" baseline="0"/>
            <a:t>8. Tipe Data			: Float (bilangan desimal)</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Domain Value		: Lembaga Pendidikan</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a:t>
          </a:r>
          <a:r>
            <a:rPr lang="en-US" sz="1100" baseline="0">
              <a:solidFill>
                <a:schemeClr val="dk1"/>
              </a:solidFill>
              <a:effectLst/>
              <a:latin typeface="+mn-lt"/>
              <a:ea typeface="+mn-ea"/>
              <a:cs typeface="+mn-cs"/>
            </a:rPr>
            <a:t>Lembaga, Bangunan, Ruang Kelas, Tenaga Pendidik dan Siswa jenjang TK</a:t>
          </a:r>
          <a:endParaRPr lang="en-US" sz="1100" i="0" baseline="0"/>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0</xdr:colOff>
      <xdr:row>20</xdr:row>
      <xdr:rowOff>91873</xdr:rowOff>
    </xdr:from>
    <xdr:to>
      <xdr:col>22</xdr:col>
      <xdr:colOff>567296</xdr:colOff>
      <xdr:row>33</xdr:row>
      <xdr:rowOff>-1</xdr:rowOff>
    </xdr:to>
    <xdr:sp macro="" textlink="">
      <xdr:nvSpPr>
        <xdr:cNvPr id="6" name="TextBox 5">
          <a:extLst>
            <a:ext uri="{FF2B5EF4-FFF2-40B4-BE49-F238E27FC236}">
              <a16:creationId xmlns="" xmlns:a16="http://schemas.microsoft.com/office/drawing/2014/main" id="{EDF66424-0694-4AB2-B5E5-95D529702114}"/>
            </a:ext>
          </a:extLst>
        </xdr:cNvPr>
        <xdr:cNvSpPr txBox="1"/>
      </xdr:nvSpPr>
      <xdr:spPr>
        <a:xfrm>
          <a:off x="28588607" y="5439480"/>
          <a:ext cx="7302832" cy="30921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Rasio Siswa</a:t>
          </a:r>
          <a:r>
            <a:rPr lang="en-US" sz="1100" baseline="0"/>
            <a:t> dengan Tenaga Pendidik</a:t>
          </a:r>
          <a:endParaRPr lang="en-US" sz="1100"/>
        </a:p>
        <a:p>
          <a:pPr marL="0" marR="0" lvl="0" indent="0" defTabSz="914400" eaLnBrk="1" fontAlgn="auto" latinLnBrk="0" hangingPunct="1">
            <a:lnSpc>
              <a:spcPct val="100000"/>
            </a:lnSpc>
            <a:spcBef>
              <a:spcPts val="0"/>
            </a:spcBef>
            <a:spcAft>
              <a:spcPts val="0"/>
            </a:spcAft>
            <a:buClrTx/>
            <a:buSzTx/>
            <a:buFontTx/>
            <a:buNone/>
            <a:tabLst/>
            <a:defRPr/>
          </a:pPr>
          <a:r>
            <a:rPr lang="en-US" sz="1100"/>
            <a:t>2. Konsep				:</a:t>
          </a:r>
          <a:r>
            <a:rPr lang="en-US" sz="1100" baseline="0"/>
            <a:t> </a:t>
          </a:r>
          <a:r>
            <a:rPr lang="en-US" sz="1100">
              <a:solidFill>
                <a:schemeClr val="dk1"/>
              </a:solidFill>
              <a:effectLst/>
              <a:latin typeface="+mn-lt"/>
              <a:ea typeface="+mn-ea"/>
              <a:cs typeface="+mn-cs"/>
            </a:rPr>
            <a:t>Siswa</a:t>
          </a:r>
          <a:r>
            <a:rPr lang="en-US" sz="1100" baseline="0">
              <a:solidFill>
                <a:schemeClr val="dk1"/>
              </a:solidFill>
              <a:effectLst/>
              <a:latin typeface="+mn-lt"/>
              <a:ea typeface="+mn-ea"/>
              <a:cs typeface="+mn-cs"/>
            </a:rPr>
            <a:t> dengan Tenaga Pendidik Sekolah Dasar</a:t>
          </a:r>
          <a:endParaRPr lang="en-US" sz="1100"/>
        </a:p>
        <a:p>
          <a:r>
            <a:rPr lang="en-US" sz="1100"/>
            <a:t>3. Definisi				: </a:t>
          </a:r>
          <a:r>
            <a:rPr lang="en-US" sz="1100">
              <a:solidFill>
                <a:schemeClr val="dk1"/>
              </a:solidFill>
              <a:effectLst/>
              <a:latin typeface="+mn-lt"/>
              <a:ea typeface="+mn-ea"/>
              <a:cs typeface="+mn-cs"/>
            </a:rPr>
            <a:t>Perbandingan</a:t>
          </a:r>
          <a:r>
            <a:rPr lang="en-US" sz="1100" baseline="0">
              <a:solidFill>
                <a:schemeClr val="dk1"/>
              </a:solidFill>
              <a:effectLst/>
              <a:latin typeface="+mn-lt"/>
              <a:ea typeface="+mn-ea"/>
              <a:cs typeface="+mn-cs"/>
            </a:rPr>
            <a:t> Jumlah </a:t>
          </a:r>
          <a:r>
            <a:rPr lang="en-US" sz="1100">
              <a:solidFill>
                <a:schemeClr val="dk1"/>
              </a:solidFill>
              <a:effectLst/>
              <a:latin typeface="+mn-lt"/>
              <a:ea typeface="+mn-ea"/>
              <a:cs typeface="+mn-cs"/>
            </a:rPr>
            <a:t>Siswa</a:t>
          </a:r>
          <a:r>
            <a:rPr lang="en-US" sz="1100" baseline="0">
              <a:solidFill>
                <a:schemeClr val="dk1"/>
              </a:solidFill>
              <a:effectLst/>
              <a:latin typeface="+mn-lt"/>
              <a:ea typeface="+mn-ea"/>
              <a:cs typeface="+mn-cs"/>
            </a:rPr>
            <a:t> dengan Jumlah Tenaga Pendidik Sekolah Dasar di Kabupaten Malang pada tahun 2019-2022</a:t>
          </a:r>
          <a:endParaRPr lang="en-US" sz="1100"/>
        </a:p>
        <a:p>
          <a:r>
            <a:rPr lang="en-US" sz="1100"/>
            <a:t>4. Interpretasi				: </a:t>
          </a:r>
        </a:p>
        <a:p>
          <a:r>
            <a:rPr lang="en-US" sz="1100"/>
            <a:t>5.</a:t>
          </a:r>
          <a:r>
            <a:rPr lang="en-US" sz="1100" baseline="0"/>
            <a:t> Metode/Rumus Penghitungan		: Jumlah Siswa/Jumlah Tenaga Pendidik*100%</a:t>
          </a:r>
        </a:p>
        <a:p>
          <a:r>
            <a:rPr lang="en-US" sz="1100" baseline="0"/>
            <a:t>6. Ukuran				: Rasio</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 Kecamatan</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 Ya</a:t>
          </a:r>
        </a:p>
      </xdr:txBody>
    </xdr:sp>
    <xdr:clientData/>
  </xdr:twoCellAnchor>
  <xdr:twoCellAnchor>
    <xdr:from>
      <xdr:col>11</xdr:col>
      <xdr:colOff>0</xdr:colOff>
      <xdr:row>2</xdr:row>
      <xdr:rowOff>0</xdr:rowOff>
    </xdr:from>
    <xdr:to>
      <xdr:col>22</xdr:col>
      <xdr:colOff>571500</xdr:colOff>
      <xdr:row>9</xdr:row>
      <xdr:rowOff>27214</xdr:rowOff>
    </xdr:to>
    <xdr:sp macro="" textlink="">
      <xdr:nvSpPr>
        <xdr:cNvPr id="10" name="TextBox 9">
          <a:extLst>
            <a:ext uri="{FF2B5EF4-FFF2-40B4-BE49-F238E27FC236}">
              <a16:creationId xmlns="" xmlns:a16="http://schemas.microsoft.com/office/drawing/2014/main" id="{24D4E854-169D-446B-BEE6-D3B51E7B00CA}"/>
            </a:ext>
          </a:extLst>
        </xdr:cNvPr>
        <xdr:cNvSpPr txBox="1"/>
      </xdr:nvSpPr>
      <xdr:spPr>
        <a:xfrm>
          <a:off x="28588607" y="693964"/>
          <a:ext cx="7307036" cy="1986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Sensus </a:t>
          </a:r>
          <a:r>
            <a:rPr lang="en-US" sz="1100">
              <a:solidFill>
                <a:schemeClr val="dk1"/>
              </a:solidFill>
              <a:effectLst/>
              <a:latin typeface="+mn-lt"/>
              <a:ea typeface="+mn-ea"/>
              <a:cs typeface="+mn-cs"/>
            </a:rPr>
            <a:t>Pendidikan</a:t>
          </a:r>
          <a:r>
            <a:rPr lang="en-US" sz="1100" baseline="0">
              <a:solidFill>
                <a:schemeClr val="dk1"/>
              </a:solidFill>
              <a:effectLst/>
              <a:latin typeface="+mn-lt"/>
              <a:ea typeface="+mn-ea"/>
              <a:cs typeface="+mn-cs"/>
            </a:rPr>
            <a:t> Sekolah Dasar di Kabupaten Malang</a:t>
          </a:r>
          <a:endParaRPr lang="en-US" sz="1100"/>
        </a:p>
        <a:p>
          <a:r>
            <a:rPr lang="en-US" sz="1100"/>
            <a:t>2. Identifikasi Penyelenggara		: Dinas Pendidikan Kabupaten Malang</a:t>
          </a:r>
        </a:p>
        <a:p>
          <a:r>
            <a:rPr lang="en-US" sz="1100"/>
            <a:t>3. Tujuan Pelaksanaan		: </a:t>
          </a:r>
        </a:p>
        <a:p>
          <a:r>
            <a:rPr lang="en-US" sz="1100"/>
            <a:t>4. Periode Pelaksanaan		: Tahun 2019-2022</a:t>
          </a:r>
        </a:p>
        <a:p>
          <a:r>
            <a:rPr lang="en-US" sz="1100"/>
            <a:t>5.</a:t>
          </a:r>
          <a:r>
            <a:rPr lang="en-US" sz="1100" baseline="0"/>
            <a:t> Cakupan Wilayah		: Kabupaten Malang</a:t>
          </a:r>
        </a:p>
        <a:p>
          <a:r>
            <a:rPr lang="en-US" sz="1100" baseline="0"/>
            <a:t>6. Rancangan pengumpulan data / Metodologi	: Sensus Dapodik</a:t>
          </a:r>
        </a:p>
        <a:p>
          <a:r>
            <a:rPr lang="en-US" sz="1100" baseline="0"/>
            <a:t>7. Rancangan Pengolahan Data		: </a:t>
          </a:r>
          <a:endParaRPr lang="en-US" sz="1100" i="1" baseline="0"/>
        </a:p>
        <a:p>
          <a:r>
            <a:rPr lang="en-US" sz="1100" baseline="0"/>
            <a:t>8. Level Estimasi		: Kecamatan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11</xdr:col>
      <xdr:colOff>0</xdr:colOff>
      <xdr:row>9</xdr:row>
      <xdr:rowOff>128882</xdr:rowOff>
    </xdr:from>
    <xdr:to>
      <xdr:col>22</xdr:col>
      <xdr:colOff>571500</xdr:colOff>
      <xdr:row>19</xdr:row>
      <xdr:rowOff>244927</xdr:rowOff>
    </xdr:to>
    <xdr:sp macro="" textlink="">
      <xdr:nvSpPr>
        <xdr:cNvPr id="11" name="TextBox 10">
          <a:extLst>
            <a:ext uri="{FF2B5EF4-FFF2-40B4-BE49-F238E27FC236}">
              <a16:creationId xmlns="" xmlns:a16="http://schemas.microsoft.com/office/drawing/2014/main" id="{96B1960E-A387-4CA5-AD7D-B7CDCE4FE3A7}"/>
            </a:ext>
          </a:extLst>
        </xdr:cNvPr>
        <xdr:cNvSpPr txBox="1"/>
      </xdr:nvSpPr>
      <xdr:spPr>
        <a:xfrm>
          <a:off x="28588607" y="2782275"/>
          <a:ext cx="7307036" cy="25653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baseline="0">
              <a:solidFill>
                <a:schemeClr val="dk1"/>
              </a:solidFill>
              <a:effectLst/>
              <a:latin typeface="+mn-lt"/>
              <a:ea typeface="+mn-ea"/>
              <a:cs typeface="+mn-cs"/>
            </a:rPr>
            <a:t>Sekolah Dasar</a:t>
          </a:r>
          <a:endParaRPr lang="en-US" sz="1100"/>
        </a:p>
        <a:p>
          <a:r>
            <a:rPr lang="en-US" sz="1100"/>
            <a:t>3. Alias			: </a:t>
          </a:r>
        </a:p>
        <a:p>
          <a:r>
            <a:rPr lang="en-US" sz="1100"/>
            <a:t>4. Konsep			: </a:t>
          </a:r>
          <a:r>
            <a:rPr lang="en-US" sz="1100">
              <a:solidFill>
                <a:schemeClr val="dk1"/>
              </a:solidFill>
              <a:effectLst/>
              <a:latin typeface="+mn-lt"/>
              <a:ea typeface="+mn-ea"/>
              <a:cs typeface="+mn-cs"/>
            </a:rPr>
            <a:t>Pendidikan Sekolah Dasar</a:t>
          </a:r>
          <a:endParaRPr lang="en-US" sz="1100" baseline="0">
            <a:solidFill>
              <a:schemeClr val="dk1"/>
            </a:solidFill>
            <a:effectLst/>
            <a:latin typeface="+mn-lt"/>
            <a:ea typeface="+mn-ea"/>
            <a:cs typeface="+mn-cs"/>
          </a:endParaRPr>
        </a:p>
        <a:p>
          <a:r>
            <a:rPr lang="en-US" sz="1100"/>
            <a:t>5.</a:t>
          </a:r>
          <a:r>
            <a:rPr lang="en-US" sz="1100" baseline="0"/>
            <a:t> Definisi			: </a:t>
          </a:r>
          <a:r>
            <a:rPr lang="en-US" sz="1100">
              <a:solidFill>
                <a:schemeClr val="dk1"/>
              </a:solidFill>
              <a:effectLst/>
              <a:latin typeface="+mn-lt"/>
              <a:ea typeface="+mn-ea"/>
              <a:cs typeface="+mn-cs"/>
            </a:rPr>
            <a:t>Pendidikan di sekolah dasar merupakan pendidikan anak yang berusia antara 7 sampai dengan 13 tahun sebagai pendidikan di tingkat dasar.</a:t>
          </a:r>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6</a:t>
          </a:r>
          <a:r>
            <a:rPr lang="en-US" sz="1100" baseline="0"/>
            <a:t>. Referensi Pemilihan		: </a:t>
          </a:r>
        </a:p>
        <a:p>
          <a:r>
            <a:rPr lang="en-US" sz="1100" baseline="0"/>
            <a:t>7. Referensi Waktu		: Tahunan </a:t>
          </a:r>
          <a:endParaRPr lang="en-US" sz="1100" i="1" baseline="0"/>
        </a:p>
        <a:p>
          <a:r>
            <a:rPr lang="en-US" sz="1100" baseline="0"/>
            <a:t>8. Tipe Data			: Float (bilangan desimal)</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Domain Value		: </a:t>
          </a:r>
          <a:r>
            <a:rPr lang="en-US" sz="1100" baseline="0">
              <a:solidFill>
                <a:schemeClr val="dk1"/>
              </a:solidFill>
              <a:effectLst/>
              <a:latin typeface="+mn-lt"/>
              <a:ea typeface="+mn-ea"/>
              <a:cs typeface="+mn-cs"/>
            </a:rPr>
            <a:t>Lembaga, Bangunan, Ruang Kelas, Tenaga Pendidik dan Siswa jenjang SD</a:t>
          </a:r>
          <a:endParaRPr lang="en-US" sz="1100" baseline="0"/>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Jumlah Pendidikan Sekolah Dasar pada tiap Kecamatan</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20</xdr:row>
      <xdr:rowOff>104243</xdr:rowOff>
    </xdr:from>
    <xdr:to>
      <xdr:col>24</xdr:col>
      <xdr:colOff>29195</xdr:colOff>
      <xdr:row>33</xdr:row>
      <xdr:rowOff>44532</xdr:rowOff>
    </xdr:to>
    <xdr:sp macro="" textlink="">
      <xdr:nvSpPr>
        <xdr:cNvPr id="6" name="TextBox 5">
          <a:extLst>
            <a:ext uri="{FF2B5EF4-FFF2-40B4-BE49-F238E27FC236}">
              <a16:creationId xmlns="" xmlns:a16="http://schemas.microsoft.com/office/drawing/2014/main" id="{38FB52D1-E4FC-495B-8289-FC1175FB3713}"/>
            </a:ext>
          </a:extLst>
        </xdr:cNvPr>
        <xdr:cNvSpPr txBox="1"/>
      </xdr:nvSpPr>
      <xdr:spPr>
        <a:xfrm>
          <a:off x="30133636" y="5507516"/>
          <a:ext cx="7302832" cy="30921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Rasio Siswa</a:t>
          </a:r>
          <a:r>
            <a:rPr lang="en-US" sz="1100" baseline="0"/>
            <a:t> dengan Tenaga Pendidik</a:t>
          </a:r>
          <a:endParaRPr lang="en-US" sz="1100"/>
        </a:p>
        <a:p>
          <a:pPr marL="0" marR="0" lvl="0" indent="0" defTabSz="914400" eaLnBrk="1" fontAlgn="auto" latinLnBrk="0" hangingPunct="1">
            <a:lnSpc>
              <a:spcPct val="100000"/>
            </a:lnSpc>
            <a:spcBef>
              <a:spcPts val="0"/>
            </a:spcBef>
            <a:spcAft>
              <a:spcPts val="0"/>
            </a:spcAft>
            <a:buClrTx/>
            <a:buSzTx/>
            <a:buFontTx/>
            <a:buNone/>
            <a:tabLst/>
            <a:defRPr/>
          </a:pPr>
          <a:r>
            <a:rPr lang="en-US" sz="1100"/>
            <a:t>2. Konsep				:</a:t>
          </a:r>
          <a:r>
            <a:rPr lang="en-US" sz="1100" baseline="0"/>
            <a:t> </a:t>
          </a:r>
          <a:r>
            <a:rPr lang="en-US" sz="1100">
              <a:solidFill>
                <a:schemeClr val="dk1"/>
              </a:solidFill>
              <a:effectLst/>
              <a:latin typeface="+mn-lt"/>
              <a:ea typeface="+mn-ea"/>
              <a:cs typeface="+mn-cs"/>
            </a:rPr>
            <a:t>Siswa</a:t>
          </a:r>
          <a:r>
            <a:rPr lang="en-US" sz="1100" baseline="0">
              <a:solidFill>
                <a:schemeClr val="dk1"/>
              </a:solidFill>
              <a:effectLst/>
              <a:latin typeface="+mn-lt"/>
              <a:ea typeface="+mn-ea"/>
              <a:cs typeface="+mn-cs"/>
            </a:rPr>
            <a:t> dengan Tenaga Pendidik Sekolah Menengah Pertama</a:t>
          </a:r>
          <a:endParaRPr lang="en-US" sz="1100"/>
        </a:p>
        <a:p>
          <a:r>
            <a:rPr lang="en-US" sz="1100"/>
            <a:t>3. Definisi				: </a:t>
          </a:r>
          <a:r>
            <a:rPr lang="en-US" sz="1100">
              <a:solidFill>
                <a:schemeClr val="dk1"/>
              </a:solidFill>
              <a:effectLst/>
              <a:latin typeface="+mn-lt"/>
              <a:ea typeface="+mn-ea"/>
              <a:cs typeface="+mn-cs"/>
            </a:rPr>
            <a:t>Perbandingan</a:t>
          </a:r>
          <a:r>
            <a:rPr lang="en-US" sz="1100" baseline="0">
              <a:solidFill>
                <a:schemeClr val="dk1"/>
              </a:solidFill>
              <a:effectLst/>
              <a:latin typeface="+mn-lt"/>
              <a:ea typeface="+mn-ea"/>
              <a:cs typeface="+mn-cs"/>
            </a:rPr>
            <a:t> Jumlah </a:t>
          </a:r>
          <a:r>
            <a:rPr lang="en-US" sz="1100">
              <a:solidFill>
                <a:schemeClr val="dk1"/>
              </a:solidFill>
              <a:effectLst/>
              <a:latin typeface="+mn-lt"/>
              <a:ea typeface="+mn-ea"/>
              <a:cs typeface="+mn-cs"/>
            </a:rPr>
            <a:t>Siswa</a:t>
          </a:r>
          <a:r>
            <a:rPr lang="en-US" sz="1100" baseline="0">
              <a:solidFill>
                <a:schemeClr val="dk1"/>
              </a:solidFill>
              <a:effectLst/>
              <a:latin typeface="+mn-lt"/>
              <a:ea typeface="+mn-ea"/>
              <a:cs typeface="+mn-cs"/>
            </a:rPr>
            <a:t> dengan Jumlah Tenaga Pendidik Sekolah Menengah Pertama di Kabupaten Malang pada tahun 2019-2022</a:t>
          </a:r>
          <a:endParaRPr lang="en-US" sz="1100"/>
        </a:p>
        <a:p>
          <a:r>
            <a:rPr lang="en-US" sz="1100"/>
            <a:t>4. Interpretasi				: </a:t>
          </a:r>
        </a:p>
        <a:p>
          <a:r>
            <a:rPr lang="en-US" sz="1100"/>
            <a:t>5.</a:t>
          </a:r>
          <a:r>
            <a:rPr lang="en-US" sz="1100" baseline="0"/>
            <a:t> Metode/Rumus Penghitungan		: Jumlah Siswa/Jumlah Tenaga Pendidik*100%</a:t>
          </a:r>
        </a:p>
        <a:p>
          <a:r>
            <a:rPr lang="en-US" sz="1100" baseline="0"/>
            <a:t>6. Ukuran				: Rasio</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 Kecamatan</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 Ya</a:t>
          </a:r>
        </a:p>
      </xdr:txBody>
    </xdr:sp>
    <xdr:clientData/>
  </xdr:twoCellAnchor>
  <xdr:twoCellAnchor>
    <xdr:from>
      <xdr:col>12</xdr:col>
      <xdr:colOff>0</xdr:colOff>
      <xdr:row>2</xdr:row>
      <xdr:rowOff>0</xdr:rowOff>
    </xdr:from>
    <xdr:to>
      <xdr:col>24</xdr:col>
      <xdr:colOff>33399</xdr:colOff>
      <xdr:row>9</xdr:row>
      <xdr:rowOff>12370</xdr:rowOff>
    </xdr:to>
    <xdr:sp macro="" textlink="">
      <xdr:nvSpPr>
        <xdr:cNvPr id="10" name="TextBox 9">
          <a:extLst>
            <a:ext uri="{FF2B5EF4-FFF2-40B4-BE49-F238E27FC236}">
              <a16:creationId xmlns="" xmlns:a16="http://schemas.microsoft.com/office/drawing/2014/main" id="{DB2D2776-4F48-42B3-9EE0-64352A593B59}"/>
            </a:ext>
          </a:extLst>
        </xdr:cNvPr>
        <xdr:cNvSpPr txBox="1"/>
      </xdr:nvSpPr>
      <xdr:spPr>
        <a:xfrm>
          <a:off x="30133636" y="762000"/>
          <a:ext cx="7307036" cy="1986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Sensus </a:t>
          </a:r>
          <a:r>
            <a:rPr lang="en-US" sz="1100">
              <a:solidFill>
                <a:schemeClr val="dk1"/>
              </a:solidFill>
              <a:effectLst/>
              <a:latin typeface="+mn-lt"/>
              <a:ea typeface="+mn-ea"/>
              <a:cs typeface="+mn-cs"/>
            </a:rPr>
            <a:t>Pendidikan</a:t>
          </a:r>
          <a:r>
            <a:rPr lang="en-US" sz="1100" baseline="0">
              <a:solidFill>
                <a:schemeClr val="dk1"/>
              </a:solidFill>
              <a:effectLst/>
              <a:latin typeface="+mn-lt"/>
              <a:ea typeface="+mn-ea"/>
              <a:cs typeface="+mn-cs"/>
            </a:rPr>
            <a:t> Sekolah Menengah Pertama di Kabupaten Malang</a:t>
          </a:r>
          <a:endParaRPr lang="en-US" sz="1100"/>
        </a:p>
        <a:p>
          <a:r>
            <a:rPr lang="en-US" sz="1100"/>
            <a:t>2. Identifikasi Penyelenggara		: Dinas Pendidikan Kabupaten Malang</a:t>
          </a:r>
        </a:p>
        <a:p>
          <a:r>
            <a:rPr lang="en-US" sz="1100"/>
            <a:t>3. Tujuan Pelaksanaan		: </a:t>
          </a:r>
        </a:p>
        <a:p>
          <a:r>
            <a:rPr lang="en-US" sz="1100"/>
            <a:t>4. Periode Pelaksanaan		: Tahun 2019-2022</a:t>
          </a:r>
        </a:p>
        <a:p>
          <a:r>
            <a:rPr lang="en-US" sz="1100"/>
            <a:t>5.</a:t>
          </a:r>
          <a:r>
            <a:rPr lang="en-US" sz="1100" baseline="0"/>
            <a:t> Cakupan Wilayah		: Kabupaten Malang</a:t>
          </a:r>
        </a:p>
        <a:p>
          <a:r>
            <a:rPr lang="en-US" sz="1100" baseline="0"/>
            <a:t>6. Rancangan pengumpulan data / Metodologi	: Sensus Dapodik</a:t>
          </a:r>
        </a:p>
        <a:p>
          <a:r>
            <a:rPr lang="en-US" sz="1100" baseline="0"/>
            <a:t>7. Rancangan Pengolahan Data		: </a:t>
          </a:r>
          <a:endParaRPr lang="en-US" sz="1100" i="1" baseline="0"/>
        </a:p>
        <a:p>
          <a:r>
            <a:rPr lang="en-US" sz="1100" baseline="0"/>
            <a:t>8. Level Estimasi		: Kecamatan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11</xdr:col>
      <xdr:colOff>606135</xdr:colOff>
      <xdr:row>9</xdr:row>
      <xdr:rowOff>114038</xdr:rowOff>
    </xdr:from>
    <xdr:to>
      <xdr:col>24</xdr:col>
      <xdr:colOff>207817</xdr:colOff>
      <xdr:row>20</xdr:row>
      <xdr:rowOff>12369</xdr:rowOff>
    </xdr:to>
    <xdr:sp macro="" textlink="">
      <xdr:nvSpPr>
        <xdr:cNvPr id="11" name="TextBox 10">
          <a:extLst>
            <a:ext uri="{FF2B5EF4-FFF2-40B4-BE49-F238E27FC236}">
              <a16:creationId xmlns="" xmlns:a16="http://schemas.microsoft.com/office/drawing/2014/main" id="{042CE2F8-3D0D-40BD-AF6D-4497A9A262DA}"/>
            </a:ext>
          </a:extLst>
        </xdr:cNvPr>
        <xdr:cNvSpPr txBox="1"/>
      </xdr:nvSpPr>
      <xdr:spPr>
        <a:xfrm>
          <a:off x="30133635" y="2850311"/>
          <a:ext cx="7481455" cy="25653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baseline="0">
              <a:solidFill>
                <a:schemeClr val="dk1"/>
              </a:solidFill>
              <a:effectLst/>
              <a:latin typeface="+mn-lt"/>
              <a:ea typeface="+mn-ea"/>
              <a:cs typeface="+mn-cs"/>
            </a:rPr>
            <a:t>Sekolah Menengah Pertama</a:t>
          </a:r>
          <a:endParaRPr lang="en-US" sz="1100"/>
        </a:p>
        <a:p>
          <a:r>
            <a:rPr lang="en-US" sz="1100"/>
            <a:t>3. Alias			: </a:t>
          </a:r>
        </a:p>
        <a:p>
          <a:r>
            <a:rPr lang="en-US" sz="1100"/>
            <a:t>4. Konsep			: </a:t>
          </a:r>
          <a:r>
            <a:rPr lang="en-US" sz="1100">
              <a:solidFill>
                <a:schemeClr val="dk1"/>
              </a:solidFill>
              <a:effectLst/>
              <a:latin typeface="+mn-lt"/>
              <a:ea typeface="+mn-ea"/>
              <a:cs typeface="+mn-cs"/>
            </a:rPr>
            <a:t>Pendidikan Sekolah Menengah</a:t>
          </a:r>
          <a:r>
            <a:rPr lang="en-US" sz="1100" baseline="0">
              <a:solidFill>
                <a:schemeClr val="dk1"/>
              </a:solidFill>
              <a:effectLst/>
              <a:latin typeface="+mn-lt"/>
              <a:ea typeface="+mn-ea"/>
              <a:cs typeface="+mn-cs"/>
            </a:rPr>
            <a:t> Pertama</a:t>
          </a:r>
        </a:p>
        <a:p>
          <a:r>
            <a:rPr lang="en-US" sz="1100"/>
            <a:t>5.</a:t>
          </a:r>
          <a:r>
            <a:rPr lang="en-US" sz="1100" baseline="0"/>
            <a:t> Definisi			: </a:t>
          </a:r>
          <a:r>
            <a:rPr lang="en-US" sz="1100" b="0">
              <a:solidFill>
                <a:schemeClr val="dk1"/>
              </a:solidFill>
              <a:effectLst/>
              <a:latin typeface="+mn-lt"/>
              <a:ea typeface="+mn-ea"/>
              <a:cs typeface="+mn-cs"/>
            </a:rPr>
            <a:t>Sekolah menengah pertama atau SMP ditempuh dalam waktu 3 tahun, mulai dari kelas 7 sampai kelas 9. SMP merupakan jenjang pendidikan dasar pada pendidikan formal di Indonesia setelah lulus SD.</a:t>
          </a:r>
          <a:endParaRPr lang="en-US" sz="1100" b="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6</a:t>
          </a:r>
          <a:r>
            <a:rPr lang="en-US" sz="1100" baseline="0"/>
            <a:t>. Referensi Pemilihan		: </a:t>
          </a:r>
        </a:p>
        <a:p>
          <a:r>
            <a:rPr lang="en-US" sz="1100" baseline="0"/>
            <a:t>7. Referensi Waktu		: Tahunan </a:t>
          </a:r>
          <a:endParaRPr lang="en-US" sz="1100" i="1" baseline="0"/>
        </a:p>
        <a:p>
          <a:r>
            <a:rPr lang="en-US" sz="1100" baseline="0"/>
            <a:t>8. Tipe Data			: Float (bilangan desimal)</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Domain Value		: </a:t>
          </a:r>
          <a:r>
            <a:rPr lang="en-US" sz="1100" baseline="0">
              <a:solidFill>
                <a:schemeClr val="dk1"/>
              </a:solidFill>
              <a:effectLst/>
              <a:latin typeface="+mn-lt"/>
              <a:ea typeface="+mn-ea"/>
              <a:cs typeface="+mn-cs"/>
            </a:rPr>
            <a:t>Lembaga, Bangunan, Ruang Kelas, Tenaga Pendidik dan Siswa jenjang SMP</a:t>
          </a:r>
          <a:endParaRPr lang="en-US" sz="1100" baseline="0"/>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Jumlah Pendidikan Sekolah Menengah Pertama pada tiap Kecamatan</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3"/>
  <sheetViews>
    <sheetView workbookViewId="0">
      <selection activeCell="C25" sqref="C25"/>
    </sheetView>
  </sheetViews>
  <sheetFormatPr defaultRowHeight="15" x14ac:dyDescent="0.25"/>
  <cols>
    <col min="7" max="7" width="11" bestFit="1" customWidth="1"/>
    <col min="263" max="263" width="11" bestFit="1" customWidth="1"/>
    <col min="519" max="519" width="11" bestFit="1" customWidth="1"/>
    <col min="775" max="775" width="11" bestFit="1" customWidth="1"/>
    <col min="1031" max="1031" width="11" bestFit="1" customWidth="1"/>
    <col min="1287" max="1287" width="11" bestFit="1" customWidth="1"/>
    <col min="1543" max="1543" width="11" bestFit="1" customWidth="1"/>
    <col min="1799" max="1799" width="11" bestFit="1" customWidth="1"/>
    <col min="2055" max="2055" width="11" bestFit="1" customWidth="1"/>
    <col min="2311" max="2311" width="11" bestFit="1" customWidth="1"/>
    <col min="2567" max="2567" width="11" bestFit="1" customWidth="1"/>
    <col min="2823" max="2823" width="11" bestFit="1" customWidth="1"/>
    <col min="3079" max="3079" width="11" bestFit="1" customWidth="1"/>
    <col min="3335" max="3335" width="11" bestFit="1" customWidth="1"/>
    <col min="3591" max="3591" width="11" bestFit="1" customWidth="1"/>
    <col min="3847" max="3847" width="11" bestFit="1" customWidth="1"/>
    <col min="4103" max="4103" width="11" bestFit="1" customWidth="1"/>
    <col min="4359" max="4359" width="11" bestFit="1" customWidth="1"/>
    <col min="4615" max="4615" width="11" bestFit="1" customWidth="1"/>
    <col min="4871" max="4871" width="11" bestFit="1" customWidth="1"/>
    <col min="5127" max="5127" width="11" bestFit="1" customWidth="1"/>
    <col min="5383" max="5383" width="11" bestFit="1" customWidth="1"/>
    <col min="5639" max="5639" width="11" bestFit="1" customWidth="1"/>
    <col min="5895" max="5895" width="11" bestFit="1" customWidth="1"/>
    <col min="6151" max="6151" width="11" bestFit="1" customWidth="1"/>
    <col min="6407" max="6407" width="11" bestFit="1" customWidth="1"/>
    <col min="6663" max="6663" width="11" bestFit="1" customWidth="1"/>
    <col min="6919" max="6919" width="11" bestFit="1" customWidth="1"/>
    <col min="7175" max="7175" width="11" bestFit="1" customWidth="1"/>
    <col min="7431" max="7431" width="11" bestFit="1" customWidth="1"/>
    <col min="7687" max="7687" width="11" bestFit="1" customWidth="1"/>
    <col min="7943" max="7943" width="11" bestFit="1" customWidth="1"/>
    <col min="8199" max="8199" width="11" bestFit="1" customWidth="1"/>
    <col min="8455" max="8455" width="11" bestFit="1" customWidth="1"/>
    <col min="8711" max="8711" width="11" bestFit="1" customWidth="1"/>
    <col min="8967" max="8967" width="11" bestFit="1" customWidth="1"/>
    <col min="9223" max="9223" width="11" bestFit="1" customWidth="1"/>
    <col min="9479" max="9479" width="11" bestFit="1" customWidth="1"/>
    <col min="9735" max="9735" width="11" bestFit="1" customWidth="1"/>
    <col min="9991" max="9991" width="11" bestFit="1" customWidth="1"/>
    <col min="10247" max="10247" width="11" bestFit="1" customWidth="1"/>
    <col min="10503" max="10503" width="11" bestFit="1" customWidth="1"/>
    <col min="10759" max="10759" width="11" bestFit="1" customWidth="1"/>
    <col min="11015" max="11015" width="11" bestFit="1" customWidth="1"/>
    <col min="11271" max="11271" width="11" bestFit="1" customWidth="1"/>
    <col min="11527" max="11527" width="11" bestFit="1" customWidth="1"/>
    <col min="11783" max="11783" width="11" bestFit="1" customWidth="1"/>
    <col min="12039" max="12039" width="11" bestFit="1" customWidth="1"/>
    <col min="12295" max="12295" width="11" bestFit="1" customWidth="1"/>
    <col min="12551" max="12551" width="11" bestFit="1" customWidth="1"/>
    <col min="12807" max="12807" width="11" bestFit="1" customWidth="1"/>
    <col min="13063" max="13063" width="11" bestFit="1" customWidth="1"/>
    <col min="13319" max="13319" width="11" bestFit="1" customWidth="1"/>
    <col min="13575" max="13575" width="11" bestFit="1" customWidth="1"/>
    <col min="13831" max="13831" width="11" bestFit="1" customWidth="1"/>
    <col min="14087" max="14087" width="11" bestFit="1" customWidth="1"/>
    <col min="14343" max="14343" width="11" bestFit="1" customWidth="1"/>
    <col min="14599" max="14599" width="11" bestFit="1" customWidth="1"/>
    <col min="14855" max="14855" width="11" bestFit="1" customWidth="1"/>
    <col min="15111" max="15111" width="11" bestFit="1" customWidth="1"/>
    <col min="15367" max="15367" width="11" bestFit="1" customWidth="1"/>
    <col min="15623" max="15623" width="11" bestFit="1" customWidth="1"/>
    <col min="15879" max="15879" width="11" bestFit="1" customWidth="1"/>
    <col min="16135" max="16135" width="11" bestFit="1" customWidth="1"/>
  </cols>
  <sheetData>
    <row r="2" spans="2:10" x14ac:dyDescent="0.25">
      <c r="B2" s="129" t="s">
        <v>72</v>
      </c>
      <c r="C2" s="129"/>
      <c r="D2" s="129"/>
      <c r="E2" s="129"/>
      <c r="F2" s="129"/>
      <c r="G2" s="129"/>
      <c r="H2" s="129"/>
      <c r="I2" s="129"/>
      <c r="J2" s="129"/>
    </row>
    <row r="3" spans="2:10" x14ac:dyDescent="0.25">
      <c r="B3" s="129"/>
      <c r="C3" s="129"/>
      <c r="D3" s="129"/>
      <c r="E3" s="129"/>
      <c r="F3" s="129"/>
      <c r="G3" s="129"/>
      <c r="H3" s="129"/>
      <c r="I3" s="129"/>
      <c r="J3" s="129"/>
    </row>
    <row r="4" spans="2:10" x14ac:dyDescent="0.25">
      <c r="B4" s="129"/>
      <c r="C4" s="129"/>
      <c r="D4" s="129"/>
      <c r="E4" s="129"/>
      <c r="F4" s="129"/>
      <c r="G4" s="129"/>
      <c r="H4" s="129"/>
      <c r="I4" s="129"/>
      <c r="J4" s="129"/>
    </row>
    <row r="5" spans="2:10" x14ac:dyDescent="0.25">
      <c r="B5" s="129"/>
      <c r="C5" s="129"/>
      <c r="D5" s="129"/>
      <c r="E5" s="129"/>
      <c r="F5" s="129"/>
      <c r="G5" s="129"/>
      <c r="H5" s="129"/>
      <c r="I5" s="129"/>
      <c r="J5" s="129"/>
    </row>
    <row r="6" spans="2:10" x14ac:dyDescent="0.25">
      <c r="B6" s="129"/>
      <c r="C6" s="129"/>
      <c r="D6" s="129"/>
      <c r="E6" s="129"/>
      <c r="F6" s="129"/>
      <c r="G6" s="129"/>
      <c r="H6" s="129"/>
      <c r="I6" s="129"/>
      <c r="J6" s="129"/>
    </row>
    <row r="7" spans="2:10" x14ac:dyDescent="0.25">
      <c r="B7" s="129"/>
      <c r="C7" s="129"/>
      <c r="D7" s="129"/>
      <c r="E7" s="129"/>
      <c r="F7" s="129"/>
      <c r="G7" s="129"/>
      <c r="H7" s="129"/>
      <c r="I7" s="129"/>
      <c r="J7" s="129"/>
    </row>
    <row r="8" spans="2:10" x14ac:dyDescent="0.25">
      <c r="B8" s="129"/>
      <c r="C8" s="129"/>
      <c r="D8" s="129"/>
      <c r="E8" s="129"/>
      <c r="F8" s="129"/>
      <c r="G8" s="129"/>
      <c r="H8" s="129"/>
      <c r="I8" s="129"/>
      <c r="J8" s="129"/>
    </row>
    <row r="9" spans="2:10" x14ac:dyDescent="0.25">
      <c r="B9" s="129"/>
      <c r="C9" s="129"/>
      <c r="D9" s="129"/>
      <c r="E9" s="129"/>
      <c r="F9" s="129"/>
      <c r="G9" s="129"/>
      <c r="H9" s="129"/>
      <c r="I9" s="129"/>
      <c r="J9" s="129"/>
    </row>
    <row r="10" spans="2:10" x14ac:dyDescent="0.25">
      <c r="B10" s="129"/>
      <c r="C10" s="129"/>
      <c r="D10" s="129"/>
      <c r="E10" s="129"/>
      <c r="F10" s="129"/>
      <c r="G10" s="129"/>
      <c r="H10" s="129"/>
      <c r="I10" s="129"/>
      <c r="J10" s="129"/>
    </row>
    <row r="11" spans="2:10" x14ac:dyDescent="0.25">
      <c r="B11" s="129"/>
      <c r="C11" s="129"/>
      <c r="D11" s="129"/>
      <c r="E11" s="129"/>
      <c r="F11" s="129"/>
      <c r="G11" s="129"/>
      <c r="H11" s="129"/>
      <c r="I11" s="129"/>
      <c r="J11" s="129"/>
    </row>
    <row r="12" spans="2:10" x14ac:dyDescent="0.25">
      <c r="B12" s="129"/>
      <c r="C12" s="129"/>
      <c r="D12" s="129"/>
      <c r="E12" s="129"/>
      <c r="F12" s="129"/>
      <c r="G12" s="129"/>
      <c r="H12" s="129"/>
      <c r="I12" s="129"/>
      <c r="J12" s="129"/>
    </row>
    <row r="13" spans="2:10" x14ac:dyDescent="0.25">
      <c r="B13" s="129"/>
      <c r="C13" s="129"/>
      <c r="D13" s="129"/>
      <c r="E13" s="129"/>
      <c r="F13" s="129"/>
      <c r="G13" s="129"/>
      <c r="H13" s="129"/>
      <c r="I13" s="129"/>
      <c r="J13" s="129"/>
    </row>
  </sheetData>
  <mergeCells count="1">
    <mergeCell ref="B2:J1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zoomScale="95" zoomScaleNormal="95" workbookViewId="0">
      <selection activeCell="D7" sqref="D7"/>
    </sheetView>
  </sheetViews>
  <sheetFormatPr defaultColWidth="9.140625" defaultRowHeight="14.25" x14ac:dyDescent="0.2"/>
  <cols>
    <col min="1" max="1" width="9.140625" style="8"/>
    <col min="2" max="2" width="25.28515625" style="1" customWidth="1"/>
    <col min="3" max="7" width="9.140625" style="1"/>
    <col min="8" max="8" width="12.85546875" style="1" customWidth="1"/>
    <col min="9" max="9" width="14.28515625" style="1" bestFit="1" customWidth="1"/>
    <col min="10" max="10" width="14.140625" style="1" customWidth="1"/>
    <col min="11" max="11" width="18.5703125" style="1" customWidth="1"/>
    <col min="12" max="16384" width="9.140625" style="1"/>
  </cols>
  <sheetData>
    <row r="1" spans="1:11" ht="32.25" customHeight="1" x14ac:dyDescent="0.2">
      <c r="B1" s="133" t="s">
        <v>200</v>
      </c>
      <c r="C1" s="133"/>
      <c r="D1" s="133"/>
      <c r="E1" s="133"/>
      <c r="F1" s="133"/>
      <c r="G1" s="133"/>
      <c r="H1" s="133"/>
      <c r="I1" s="133"/>
      <c r="J1" s="133"/>
      <c r="K1" s="133"/>
    </row>
    <row r="2" spans="1:11" ht="27.75" customHeight="1" x14ac:dyDescent="0.2">
      <c r="B2" s="146" t="s">
        <v>2</v>
      </c>
      <c r="C2" s="146"/>
      <c r="D2" s="146"/>
      <c r="E2" s="146"/>
      <c r="F2" s="146"/>
      <c r="G2" s="146"/>
      <c r="H2" s="146"/>
      <c r="I2" s="146"/>
      <c r="J2" s="146"/>
      <c r="K2" s="146"/>
    </row>
    <row r="3" spans="1:11" ht="17.25" customHeight="1" x14ac:dyDescent="0.2">
      <c r="A3" s="140" t="s">
        <v>69</v>
      </c>
      <c r="B3" s="140" t="s">
        <v>77</v>
      </c>
      <c r="C3" s="130">
        <v>2022</v>
      </c>
      <c r="D3" s="130"/>
      <c r="E3" s="130"/>
      <c r="F3" s="130"/>
      <c r="G3" s="130"/>
      <c r="H3" s="130"/>
      <c r="I3" s="130"/>
      <c r="J3" s="130"/>
      <c r="K3" s="130"/>
    </row>
    <row r="4" spans="1:11" ht="29.25" customHeight="1" x14ac:dyDescent="0.2">
      <c r="A4" s="140"/>
      <c r="B4" s="140"/>
      <c r="C4" s="140" t="s">
        <v>140</v>
      </c>
      <c r="D4" s="140" t="s">
        <v>141</v>
      </c>
      <c r="E4" s="140"/>
      <c r="F4" s="140" t="s">
        <v>142</v>
      </c>
      <c r="G4" s="140"/>
      <c r="H4" s="140" t="s">
        <v>144</v>
      </c>
      <c r="I4" s="140" t="s">
        <v>143</v>
      </c>
      <c r="J4" s="140"/>
      <c r="K4" s="140" t="s">
        <v>145</v>
      </c>
    </row>
    <row r="5" spans="1:11" ht="39.75" customHeight="1" x14ac:dyDescent="0.2">
      <c r="A5" s="140"/>
      <c r="B5" s="140"/>
      <c r="C5" s="140"/>
      <c r="D5" s="75" t="s">
        <v>120</v>
      </c>
      <c r="E5" s="75" t="s">
        <v>121</v>
      </c>
      <c r="F5" s="75" t="s">
        <v>138</v>
      </c>
      <c r="G5" s="75" t="s">
        <v>139</v>
      </c>
      <c r="H5" s="140"/>
      <c r="I5" s="75" t="s">
        <v>137</v>
      </c>
      <c r="J5" s="75" t="s">
        <v>129</v>
      </c>
      <c r="K5" s="140"/>
    </row>
    <row r="6" spans="1:11" ht="20.100000000000001" customHeight="1" x14ac:dyDescent="0.2">
      <c r="A6" s="31">
        <v>1</v>
      </c>
      <c r="B6" s="87" t="s">
        <v>14</v>
      </c>
      <c r="C6" s="92"/>
      <c r="D6" s="83"/>
      <c r="E6" s="83"/>
      <c r="F6" s="83"/>
      <c r="G6" s="83"/>
      <c r="H6" s="83"/>
      <c r="I6" s="83"/>
      <c r="J6" s="83"/>
      <c r="K6" s="2"/>
    </row>
    <row r="7" spans="1:11" ht="20.100000000000001" customHeight="1" x14ac:dyDescent="0.2">
      <c r="A7" s="31">
        <v>2</v>
      </c>
      <c r="B7" s="87" t="s">
        <v>26</v>
      </c>
      <c r="C7" s="92"/>
      <c r="D7" s="83"/>
      <c r="E7" s="83"/>
      <c r="F7" s="83"/>
      <c r="G7" s="83"/>
      <c r="H7" s="83"/>
      <c r="I7" s="83"/>
      <c r="J7" s="83"/>
      <c r="K7" s="2"/>
    </row>
    <row r="8" spans="1:11" ht="20.100000000000001" customHeight="1" x14ac:dyDescent="0.2">
      <c r="A8" s="31">
        <v>3</v>
      </c>
      <c r="B8" s="87" t="s">
        <v>10</v>
      </c>
      <c r="C8" s="92"/>
      <c r="D8" s="83"/>
      <c r="E8" s="83"/>
      <c r="F8" s="83"/>
      <c r="G8" s="83"/>
      <c r="H8" s="83"/>
      <c r="I8" s="83"/>
      <c r="J8" s="83"/>
      <c r="K8" s="2"/>
    </row>
    <row r="9" spans="1:11" ht="20.100000000000001" customHeight="1" x14ac:dyDescent="0.2">
      <c r="A9" s="31">
        <v>4</v>
      </c>
      <c r="B9" s="87" t="s">
        <v>68</v>
      </c>
      <c r="C9" s="92"/>
      <c r="D9" s="83"/>
      <c r="E9" s="83"/>
      <c r="F9" s="83"/>
      <c r="G9" s="83"/>
      <c r="H9" s="83"/>
      <c r="I9" s="83"/>
      <c r="J9" s="83"/>
      <c r="K9" s="2"/>
    </row>
    <row r="10" spans="1:11" ht="20.100000000000001" customHeight="1" x14ac:dyDescent="0.2">
      <c r="A10" s="31">
        <v>5</v>
      </c>
      <c r="B10" s="87" t="s">
        <v>12</v>
      </c>
      <c r="C10" s="92"/>
      <c r="D10" s="83"/>
      <c r="E10" s="83"/>
      <c r="F10" s="83"/>
      <c r="G10" s="83"/>
      <c r="H10" s="83"/>
      <c r="I10" s="83"/>
      <c r="J10" s="83"/>
      <c r="K10" s="2"/>
    </row>
    <row r="11" spans="1:11" ht="20.100000000000001" customHeight="1" x14ac:dyDescent="0.2">
      <c r="A11" s="31">
        <v>6</v>
      </c>
      <c r="B11" s="87" t="s">
        <v>9</v>
      </c>
      <c r="C11" s="92"/>
      <c r="D11" s="83"/>
      <c r="E11" s="83"/>
      <c r="F11" s="83"/>
      <c r="G11" s="83"/>
      <c r="H11" s="83"/>
      <c r="I11" s="83"/>
      <c r="J11" s="83"/>
      <c r="K11" s="2"/>
    </row>
    <row r="12" spans="1:11" ht="20.100000000000001" customHeight="1" x14ac:dyDescent="0.2">
      <c r="A12" s="31">
        <v>7</v>
      </c>
      <c r="B12" s="87" t="s">
        <v>29</v>
      </c>
      <c r="C12" s="92"/>
      <c r="D12" s="83"/>
      <c r="E12" s="83"/>
      <c r="F12" s="83"/>
      <c r="G12" s="83"/>
      <c r="H12" s="83"/>
      <c r="I12" s="83"/>
      <c r="J12" s="83"/>
      <c r="K12" s="2"/>
    </row>
    <row r="13" spans="1:11" ht="20.100000000000001" customHeight="1" x14ac:dyDescent="0.2">
      <c r="A13" s="31">
        <v>8</v>
      </c>
      <c r="B13" s="87" t="s">
        <v>39</v>
      </c>
      <c r="C13" s="92"/>
      <c r="D13" s="83"/>
      <c r="E13" s="83"/>
      <c r="F13" s="83"/>
      <c r="G13" s="83"/>
      <c r="H13" s="83"/>
      <c r="I13" s="83"/>
      <c r="J13" s="83"/>
      <c r="K13" s="2"/>
    </row>
    <row r="14" spans="1:11" ht="20.100000000000001" customHeight="1" x14ac:dyDescent="0.2">
      <c r="A14" s="31">
        <v>9</v>
      </c>
      <c r="B14" s="87" t="s">
        <v>37</v>
      </c>
      <c r="C14" s="92"/>
      <c r="D14" s="83"/>
      <c r="E14" s="83"/>
      <c r="F14" s="83"/>
      <c r="G14" s="83"/>
      <c r="H14" s="83"/>
      <c r="I14" s="83"/>
      <c r="J14" s="83"/>
      <c r="K14" s="2"/>
    </row>
    <row r="15" spans="1:11" ht="20.100000000000001" customHeight="1" x14ac:dyDescent="0.2">
      <c r="A15" s="31">
        <v>10</v>
      </c>
      <c r="B15" s="87" t="s">
        <v>16</v>
      </c>
      <c r="C15" s="92"/>
      <c r="D15" s="83"/>
      <c r="E15" s="83"/>
      <c r="F15" s="83"/>
      <c r="G15" s="83"/>
      <c r="H15" s="83"/>
      <c r="I15" s="83"/>
      <c r="J15" s="83"/>
      <c r="K15" s="2"/>
    </row>
    <row r="16" spans="1:11" ht="20.100000000000001" customHeight="1" x14ac:dyDescent="0.2">
      <c r="A16" s="31">
        <v>11</v>
      </c>
      <c r="B16" s="87" t="s">
        <v>18</v>
      </c>
      <c r="C16" s="92"/>
      <c r="D16" s="83"/>
      <c r="E16" s="83"/>
      <c r="F16" s="83"/>
      <c r="G16" s="83"/>
      <c r="H16" s="83"/>
      <c r="I16" s="83"/>
      <c r="J16" s="83"/>
      <c r="K16" s="2"/>
    </row>
    <row r="17" spans="1:11" ht="20.100000000000001" customHeight="1" x14ac:dyDescent="0.2">
      <c r="A17" s="31">
        <v>12</v>
      </c>
      <c r="B17" s="87" t="s">
        <v>33</v>
      </c>
      <c r="C17" s="92"/>
      <c r="D17" s="83"/>
      <c r="E17" s="83"/>
      <c r="F17" s="83"/>
      <c r="G17" s="83"/>
      <c r="H17" s="83"/>
      <c r="I17" s="83"/>
      <c r="J17" s="83"/>
      <c r="K17" s="2"/>
    </row>
    <row r="18" spans="1:11" ht="20.100000000000001" customHeight="1" x14ac:dyDescent="0.2">
      <c r="A18" s="31">
        <v>13</v>
      </c>
      <c r="B18" s="87" t="s">
        <v>21</v>
      </c>
      <c r="C18" s="92"/>
      <c r="D18" s="83"/>
      <c r="E18" s="83"/>
      <c r="F18" s="83"/>
      <c r="G18" s="83"/>
      <c r="H18" s="83"/>
      <c r="I18" s="83"/>
      <c r="J18" s="83"/>
      <c r="K18" s="2"/>
    </row>
    <row r="19" spans="1:11" ht="20.100000000000001" customHeight="1" x14ac:dyDescent="0.2">
      <c r="A19" s="31">
        <v>14</v>
      </c>
      <c r="B19" s="87" t="s">
        <v>11</v>
      </c>
      <c r="C19" s="92"/>
      <c r="D19" s="83"/>
      <c r="E19" s="83"/>
      <c r="F19" s="83"/>
      <c r="G19" s="83"/>
      <c r="H19" s="83"/>
      <c r="I19" s="83"/>
      <c r="J19" s="83"/>
      <c r="K19" s="2"/>
    </row>
    <row r="20" spans="1:11" ht="20.100000000000001" customHeight="1" x14ac:dyDescent="0.2">
      <c r="A20" s="31">
        <v>15</v>
      </c>
      <c r="B20" s="87" t="s">
        <v>34</v>
      </c>
      <c r="C20" s="92"/>
      <c r="D20" s="83"/>
      <c r="E20" s="83"/>
      <c r="F20" s="83"/>
      <c r="G20" s="83"/>
      <c r="H20" s="83"/>
      <c r="I20" s="83"/>
      <c r="J20" s="83"/>
      <c r="K20" s="2"/>
    </row>
    <row r="21" spans="1:11" ht="20.100000000000001" customHeight="1" x14ac:dyDescent="0.2">
      <c r="A21" s="31">
        <v>16</v>
      </c>
      <c r="B21" s="87" t="s">
        <v>36</v>
      </c>
      <c r="C21" s="92"/>
      <c r="D21" s="83"/>
      <c r="E21" s="83"/>
      <c r="F21" s="83"/>
      <c r="G21" s="83"/>
      <c r="H21" s="83"/>
      <c r="I21" s="83"/>
      <c r="J21" s="83"/>
      <c r="K21" s="2"/>
    </row>
    <row r="22" spans="1:11" ht="20.100000000000001" customHeight="1" x14ac:dyDescent="0.2">
      <c r="A22" s="31">
        <v>17</v>
      </c>
      <c r="B22" s="87" t="s">
        <v>17</v>
      </c>
      <c r="C22" s="92"/>
      <c r="D22" s="83"/>
      <c r="E22" s="83"/>
      <c r="F22" s="83"/>
      <c r="G22" s="83"/>
      <c r="H22" s="83"/>
      <c r="I22" s="83"/>
      <c r="J22" s="83"/>
      <c r="K22" s="2"/>
    </row>
    <row r="23" spans="1:11" ht="20.100000000000001" customHeight="1" x14ac:dyDescent="0.2">
      <c r="A23" s="31">
        <v>18</v>
      </c>
      <c r="B23" s="87" t="s">
        <v>28</v>
      </c>
      <c r="C23" s="92"/>
      <c r="D23" s="83"/>
      <c r="E23" s="83"/>
      <c r="F23" s="83"/>
      <c r="G23" s="83"/>
      <c r="H23" s="83"/>
      <c r="I23" s="83"/>
      <c r="J23" s="83"/>
      <c r="K23" s="2"/>
    </row>
    <row r="24" spans="1:11" ht="20.100000000000001" customHeight="1" x14ac:dyDescent="0.2">
      <c r="A24" s="31">
        <v>19</v>
      </c>
      <c r="B24" s="87" t="s">
        <v>42</v>
      </c>
      <c r="C24" s="92"/>
      <c r="D24" s="83"/>
      <c r="E24" s="83"/>
      <c r="F24" s="83"/>
      <c r="G24" s="83"/>
      <c r="H24" s="83"/>
      <c r="I24" s="83"/>
      <c r="J24" s="83"/>
      <c r="K24" s="2"/>
    </row>
    <row r="25" spans="1:11" ht="20.100000000000001" customHeight="1" x14ac:dyDescent="0.2">
      <c r="A25" s="31">
        <v>20</v>
      </c>
      <c r="B25" s="87" t="s">
        <v>24</v>
      </c>
      <c r="C25" s="92"/>
      <c r="D25" s="83"/>
      <c r="E25" s="83"/>
      <c r="F25" s="83"/>
      <c r="G25" s="83"/>
      <c r="H25" s="83"/>
      <c r="I25" s="83"/>
      <c r="J25" s="83"/>
      <c r="K25" s="2"/>
    </row>
    <row r="26" spans="1:11" ht="20.100000000000001" customHeight="1" x14ac:dyDescent="0.2">
      <c r="A26" s="31">
        <v>21</v>
      </c>
      <c r="B26" s="87" t="s">
        <v>38</v>
      </c>
      <c r="C26" s="92"/>
      <c r="D26" s="83"/>
      <c r="E26" s="83"/>
      <c r="F26" s="83"/>
      <c r="G26" s="83"/>
      <c r="H26" s="83"/>
      <c r="I26" s="83"/>
      <c r="J26" s="83"/>
      <c r="K26" s="2"/>
    </row>
    <row r="27" spans="1:11" ht="20.100000000000001" customHeight="1" x14ac:dyDescent="0.2">
      <c r="A27" s="31">
        <v>22</v>
      </c>
      <c r="B27" s="87" t="s">
        <v>13</v>
      </c>
      <c r="C27" s="92"/>
      <c r="D27" s="83"/>
      <c r="E27" s="83"/>
      <c r="F27" s="83"/>
      <c r="G27" s="83"/>
      <c r="H27" s="83"/>
      <c r="I27" s="83"/>
      <c r="J27" s="83"/>
      <c r="K27" s="2"/>
    </row>
    <row r="28" spans="1:11" ht="20.100000000000001" customHeight="1" x14ac:dyDescent="0.2">
      <c r="A28" s="31">
        <v>23</v>
      </c>
      <c r="B28" s="87" t="s">
        <v>19</v>
      </c>
      <c r="C28" s="92"/>
      <c r="D28" s="83"/>
      <c r="E28" s="83"/>
      <c r="F28" s="83"/>
      <c r="G28" s="83"/>
      <c r="H28" s="83"/>
      <c r="I28" s="83"/>
      <c r="J28" s="83"/>
      <c r="K28" s="2"/>
    </row>
    <row r="29" spans="1:11" ht="20.100000000000001" customHeight="1" x14ac:dyDescent="0.2">
      <c r="A29" s="31">
        <v>24</v>
      </c>
      <c r="B29" s="87" t="s">
        <v>31</v>
      </c>
      <c r="C29" s="92"/>
      <c r="D29" s="83"/>
      <c r="E29" s="83"/>
      <c r="F29" s="83"/>
      <c r="G29" s="83"/>
      <c r="H29" s="83"/>
      <c r="I29" s="83"/>
      <c r="J29" s="83"/>
      <c r="K29" s="2"/>
    </row>
    <row r="30" spans="1:11" ht="20.100000000000001" customHeight="1" x14ac:dyDescent="0.2">
      <c r="A30" s="31">
        <v>25</v>
      </c>
      <c r="B30" s="87" t="s">
        <v>23</v>
      </c>
      <c r="C30" s="92"/>
      <c r="D30" s="83"/>
      <c r="E30" s="83"/>
      <c r="F30" s="83"/>
      <c r="G30" s="83"/>
      <c r="H30" s="83"/>
      <c r="I30" s="83"/>
      <c r="J30" s="83"/>
      <c r="K30" s="2"/>
    </row>
    <row r="31" spans="1:11" ht="20.100000000000001" customHeight="1" x14ac:dyDescent="0.2">
      <c r="A31" s="31">
        <v>26</v>
      </c>
      <c r="B31" s="87" t="s">
        <v>30</v>
      </c>
      <c r="C31" s="92"/>
      <c r="D31" s="83"/>
      <c r="E31" s="83"/>
      <c r="F31" s="83"/>
      <c r="G31" s="83"/>
      <c r="H31" s="83"/>
      <c r="I31" s="83"/>
      <c r="J31" s="83"/>
      <c r="K31" s="2"/>
    </row>
    <row r="32" spans="1:11" ht="20.100000000000001" customHeight="1" x14ac:dyDescent="0.2">
      <c r="A32" s="31">
        <v>27</v>
      </c>
      <c r="B32" s="87" t="s">
        <v>25</v>
      </c>
      <c r="C32" s="92"/>
      <c r="D32" s="83"/>
      <c r="E32" s="83"/>
      <c r="F32" s="83"/>
      <c r="G32" s="83"/>
      <c r="H32" s="83"/>
      <c r="I32" s="83"/>
      <c r="J32" s="83"/>
      <c r="K32" s="2"/>
    </row>
    <row r="33" spans="1:11" ht="20.100000000000001" customHeight="1" x14ac:dyDescent="0.2">
      <c r="A33" s="31">
        <v>28</v>
      </c>
      <c r="B33" s="87" t="s">
        <v>20</v>
      </c>
      <c r="C33" s="92"/>
      <c r="D33" s="83"/>
      <c r="E33" s="83"/>
      <c r="F33" s="83"/>
      <c r="G33" s="83"/>
      <c r="H33" s="83"/>
      <c r="I33" s="83"/>
      <c r="J33" s="83"/>
      <c r="K33" s="2"/>
    </row>
    <row r="34" spans="1:11" ht="20.100000000000001" customHeight="1" x14ac:dyDescent="0.2">
      <c r="A34" s="31">
        <v>29</v>
      </c>
      <c r="B34" s="87" t="s">
        <v>15</v>
      </c>
      <c r="C34" s="92"/>
      <c r="D34" s="83"/>
      <c r="E34" s="83"/>
      <c r="F34" s="83"/>
      <c r="G34" s="83"/>
      <c r="H34" s="83"/>
      <c r="I34" s="83"/>
      <c r="J34" s="83"/>
      <c r="K34" s="2"/>
    </row>
    <row r="35" spans="1:11" ht="20.100000000000001" customHeight="1" x14ac:dyDescent="0.2">
      <c r="A35" s="31">
        <v>30</v>
      </c>
      <c r="B35" s="87" t="s">
        <v>35</v>
      </c>
      <c r="C35" s="92"/>
      <c r="D35" s="83"/>
      <c r="E35" s="83"/>
      <c r="F35" s="83"/>
      <c r="G35" s="83"/>
      <c r="H35" s="83"/>
      <c r="I35" s="83"/>
      <c r="J35" s="83"/>
      <c r="K35" s="2"/>
    </row>
    <row r="36" spans="1:11" ht="20.100000000000001" customHeight="1" x14ac:dyDescent="0.2">
      <c r="A36" s="31">
        <v>31</v>
      </c>
      <c r="B36" s="87" t="s">
        <v>22</v>
      </c>
      <c r="C36" s="92"/>
      <c r="D36" s="83"/>
      <c r="E36" s="83"/>
      <c r="F36" s="83"/>
      <c r="G36" s="83"/>
      <c r="H36" s="83"/>
      <c r="I36" s="83"/>
      <c r="J36" s="83"/>
      <c r="K36" s="2"/>
    </row>
    <row r="37" spans="1:11" ht="20.100000000000001" customHeight="1" x14ac:dyDescent="0.2">
      <c r="A37" s="31">
        <v>32</v>
      </c>
      <c r="B37" s="87" t="s">
        <v>40</v>
      </c>
      <c r="C37" s="92"/>
      <c r="D37" s="83"/>
      <c r="E37" s="83"/>
      <c r="F37" s="83"/>
      <c r="G37" s="83"/>
      <c r="H37" s="83"/>
      <c r="I37" s="83"/>
      <c r="J37" s="83"/>
      <c r="K37" s="2"/>
    </row>
    <row r="38" spans="1:11" ht="20.100000000000001" customHeight="1" x14ac:dyDescent="0.2">
      <c r="A38" s="31">
        <v>33</v>
      </c>
      <c r="B38" s="87" t="s">
        <v>27</v>
      </c>
      <c r="C38" s="92"/>
      <c r="D38" s="83"/>
      <c r="E38" s="83"/>
      <c r="F38" s="83"/>
      <c r="G38" s="83"/>
      <c r="H38" s="83"/>
      <c r="I38" s="83"/>
      <c r="J38" s="83"/>
      <c r="K38" s="2"/>
    </row>
    <row r="39" spans="1:11" ht="20.100000000000001" customHeight="1" x14ac:dyDescent="0.2">
      <c r="A39" s="94"/>
      <c r="B39" s="80" t="s">
        <v>41</v>
      </c>
      <c r="C39" s="97"/>
      <c r="D39" s="98"/>
      <c r="E39" s="98"/>
      <c r="F39" s="98"/>
      <c r="G39" s="98"/>
      <c r="H39" s="98"/>
      <c r="I39" s="98"/>
      <c r="J39" s="98"/>
      <c r="K39" s="99"/>
    </row>
  </sheetData>
  <sortState ref="A6:AF38">
    <sortCondition ref="A6:A38"/>
  </sortState>
  <mergeCells count="11">
    <mergeCell ref="A3:A5"/>
    <mergeCell ref="B3:B5"/>
    <mergeCell ref="B1:K1"/>
    <mergeCell ref="B2:K2"/>
    <mergeCell ref="C3:K3"/>
    <mergeCell ref="C4:C5"/>
    <mergeCell ref="D4:E4"/>
    <mergeCell ref="F4:G4"/>
    <mergeCell ref="H4:H5"/>
    <mergeCell ref="I4:J4"/>
    <mergeCell ref="K4:K5"/>
  </mergeCells>
  <pageMargins left="0.37" right="0.26" top="0.49" bottom="0.47" header="0.31496062992125984" footer="0.24"/>
  <pageSetup paperSize="10000" scale="65" orientation="landscape" horizontalDpi="0"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topLeftCell="A25" zoomScale="93" zoomScaleNormal="93" workbookViewId="0">
      <selection activeCell="E13" sqref="E13"/>
    </sheetView>
  </sheetViews>
  <sheetFormatPr defaultRowHeight="14.25" x14ac:dyDescent="0.2"/>
  <cols>
    <col min="1" max="1" width="6.85546875" style="2" customWidth="1"/>
    <col min="2" max="2" width="24.28515625" style="4" customWidth="1"/>
    <col min="3" max="6" width="13.42578125" style="1" customWidth="1"/>
    <col min="7" max="16384" width="9.140625" style="1"/>
  </cols>
  <sheetData>
    <row r="1" spans="1:6" ht="20.100000000000001" customHeight="1" x14ac:dyDescent="0.2">
      <c r="B1" s="148" t="s">
        <v>201</v>
      </c>
      <c r="C1" s="148"/>
      <c r="D1" s="148"/>
      <c r="E1" s="148"/>
      <c r="F1" s="148"/>
    </row>
    <row r="2" spans="1:6" ht="20.100000000000001" customHeight="1" x14ac:dyDescent="0.2">
      <c r="B2" s="149" t="s">
        <v>2</v>
      </c>
      <c r="C2" s="149"/>
      <c r="D2" s="149"/>
      <c r="E2" s="149"/>
      <c r="F2" s="149"/>
    </row>
    <row r="3" spans="1:6" ht="20.100000000000001" customHeight="1" x14ac:dyDescent="0.2">
      <c r="A3" s="147" t="s">
        <v>69</v>
      </c>
      <c r="B3" s="140" t="s">
        <v>8</v>
      </c>
      <c r="C3" s="131">
        <v>2022</v>
      </c>
      <c r="D3" s="131"/>
      <c r="E3" s="131"/>
      <c r="F3" s="131"/>
    </row>
    <row r="4" spans="1:6" ht="39.75" customHeight="1" x14ac:dyDescent="0.2">
      <c r="A4" s="147"/>
      <c r="B4" s="140"/>
      <c r="C4" s="140" t="s">
        <v>146</v>
      </c>
      <c r="D4" s="140"/>
      <c r="E4" s="140" t="s">
        <v>148</v>
      </c>
      <c r="F4" s="140"/>
    </row>
    <row r="5" spans="1:6" ht="23.25" customHeight="1" x14ac:dyDescent="0.2">
      <c r="A5" s="147"/>
      <c r="B5" s="140"/>
      <c r="C5" s="75" t="s">
        <v>147</v>
      </c>
      <c r="D5" s="75" t="s">
        <v>139</v>
      </c>
      <c r="E5" s="75" t="s">
        <v>147</v>
      </c>
      <c r="F5" s="75" t="s">
        <v>139</v>
      </c>
    </row>
    <row r="6" spans="1:6" ht="20.100000000000001" customHeight="1" x14ac:dyDescent="0.2">
      <c r="A6" s="31">
        <v>1</v>
      </c>
      <c r="B6" s="86" t="s">
        <v>14</v>
      </c>
      <c r="C6" s="83"/>
      <c r="D6" s="83"/>
      <c r="E6" s="83"/>
      <c r="F6" s="83"/>
    </row>
    <row r="7" spans="1:6" ht="20.100000000000001" customHeight="1" x14ac:dyDescent="0.2">
      <c r="A7" s="31">
        <v>2</v>
      </c>
      <c r="B7" s="86" t="s">
        <v>26</v>
      </c>
      <c r="C7" s="83"/>
      <c r="D7" s="83"/>
      <c r="E7" s="83"/>
      <c r="F7" s="83"/>
    </row>
    <row r="8" spans="1:6" ht="20.100000000000001" customHeight="1" x14ac:dyDescent="0.2">
      <c r="A8" s="31">
        <v>3</v>
      </c>
      <c r="B8" s="86" t="s">
        <v>10</v>
      </c>
      <c r="C8" s="83"/>
      <c r="D8" s="83"/>
      <c r="E8" s="83"/>
      <c r="F8" s="83"/>
    </row>
    <row r="9" spans="1:6" ht="20.100000000000001" customHeight="1" x14ac:dyDescent="0.2">
      <c r="A9" s="31">
        <v>4</v>
      </c>
      <c r="B9" s="86" t="s">
        <v>68</v>
      </c>
      <c r="C9" s="83"/>
      <c r="D9" s="83"/>
      <c r="E9" s="83"/>
      <c r="F9" s="83"/>
    </row>
    <row r="10" spans="1:6" ht="20.100000000000001" customHeight="1" x14ac:dyDescent="0.2">
      <c r="A10" s="31">
        <v>5</v>
      </c>
      <c r="B10" s="86" t="s">
        <v>12</v>
      </c>
      <c r="C10" s="83"/>
      <c r="D10" s="83"/>
      <c r="E10" s="83"/>
      <c r="F10" s="83"/>
    </row>
    <row r="11" spans="1:6" ht="20.100000000000001" customHeight="1" x14ac:dyDescent="0.2">
      <c r="A11" s="31">
        <v>6</v>
      </c>
      <c r="B11" s="86" t="s">
        <v>9</v>
      </c>
      <c r="C11" s="83"/>
      <c r="D11" s="83"/>
      <c r="E11" s="83"/>
      <c r="F11" s="83"/>
    </row>
    <row r="12" spans="1:6" ht="20.100000000000001" customHeight="1" x14ac:dyDescent="0.2">
      <c r="A12" s="31">
        <v>7</v>
      </c>
      <c r="B12" s="86" t="s">
        <v>29</v>
      </c>
      <c r="C12" s="83"/>
      <c r="D12" s="83"/>
      <c r="E12" s="83"/>
      <c r="F12" s="83"/>
    </row>
    <row r="13" spans="1:6" ht="20.100000000000001" customHeight="1" x14ac:dyDescent="0.2">
      <c r="A13" s="31">
        <v>8</v>
      </c>
      <c r="B13" s="86" t="s">
        <v>39</v>
      </c>
      <c r="C13" s="83"/>
      <c r="D13" s="83"/>
      <c r="E13" s="83"/>
      <c r="F13" s="83"/>
    </row>
    <row r="14" spans="1:6" ht="20.100000000000001" customHeight="1" x14ac:dyDescent="0.2">
      <c r="A14" s="31">
        <v>9</v>
      </c>
      <c r="B14" s="86" t="s">
        <v>37</v>
      </c>
      <c r="C14" s="83"/>
      <c r="D14" s="83"/>
      <c r="E14" s="83"/>
      <c r="F14" s="83"/>
    </row>
    <row r="15" spans="1:6" ht="20.100000000000001" customHeight="1" x14ac:dyDescent="0.2">
      <c r="A15" s="31">
        <v>10</v>
      </c>
      <c r="B15" s="86" t="s">
        <v>16</v>
      </c>
      <c r="C15" s="83"/>
      <c r="D15" s="83"/>
      <c r="E15" s="83"/>
      <c r="F15" s="83"/>
    </row>
    <row r="16" spans="1:6" ht="20.100000000000001" customHeight="1" x14ac:dyDescent="0.2">
      <c r="A16" s="31">
        <v>11</v>
      </c>
      <c r="B16" s="86" t="s">
        <v>18</v>
      </c>
      <c r="C16" s="83"/>
      <c r="D16" s="83"/>
      <c r="E16" s="83"/>
      <c r="F16" s="83"/>
    </row>
    <row r="17" spans="1:6" ht="20.100000000000001" customHeight="1" x14ac:dyDescent="0.2">
      <c r="A17" s="31">
        <v>12</v>
      </c>
      <c r="B17" s="86" t="s">
        <v>33</v>
      </c>
      <c r="C17" s="83"/>
      <c r="D17" s="83"/>
      <c r="E17" s="83"/>
      <c r="F17" s="83"/>
    </row>
    <row r="18" spans="1:6" ht="20.100000000000001" customHeight="1" x14ac:dyDescent="0.2">
      <c r="A18" s="31">
        <v>13</v>
      </c>
      <c r="B18" s="86" t="s">
        <v>21</v>
      </c>
      <c r="C18" s="83"/>
      <c r="D18" s="83"/>
      <c r="E18" s="83"/>
      <c r="F18" s="83"/>
    </row>
    <row r="19" spans="1:6" ht="20.100000000000001" customHeight="1" x14ac:dyDescent="0.2">
      <c r="A19" s="31">
        <v>14</v>
      </c>
      <c r="B19" s="86" t="s">
        <v>11</v>
      </c>
      <c r="C19" s="83"/>
      <c r="D19" s="83"/>
      <c r="E19" s="83"/>
      <c r="F19" s="83"/>
    </row>
    <row r="20" spans="1:6" ht="20.100000000000001" customHeight="1" x14ac:dyDescent="0.2">
      <c r="A20" s="31">
        <v>15</v>
      </c>
      <c r="B20" s="86" t="s">
        <v>34</v>
      </c>
      <c r="C20" s="83"/>
      <c r="D20" s="83"/>
      <c r="E20" s="83"/>
      <c r="F20" s="83"/>
    </row>
    <row r="21" spans="1:6" ht="20.100000000000001" customHeight="1" x14ac:dyDescent="0.2">
      <c r="A21" s="31">
        <v>16</v>
      </c>
      <c r="B21" s="86" t="s">
        <v>36</v>
      </c>
      <c r="C21" s="83"/>
      <c r="D21" s="83"/>
      <c r="E21" s="83"/>
      <c r="F21" s="83"/>
    </row>
    <row r="22" spans="1:6" ht="20.100000000000001" customHeight="1" x14ac:dyDescent="0.2">
      <c r="A22" s="31">
        <v>17</v>
      </c>
      <c r="B22" s="86" t="s">
        <v>17</v>
      </c>
      <c r="C22" s="83"/>
      <c r="D22" s="83"/>
      <c r="E22" s="83"/>
      <c r="F22" s="83"/>
    </row>
    <row r="23" spans="1:6" ht="20.100000000000001" customHeight="1" x14ac:dyDescent="0.2">
      <c r="A23" s="31">
        <v>18</v>
      </c>
      <c r="B23" s="86" t="s">
        <v>28</v>
      </c>
      <c r="C23" s="83"/>
      <c r="D23" s="83"/>
      <c r="E23" s="83"/>
      <c r="F23" s="83"/>
    </row>
    <row r="24" spans="1:6" ht="20.100000000000001" customHeight="1" x14ac:dyDescent="0.2">
      <c r="A24" s="31">
        <v>19</v>
      </c>
      <c r="B24" s="86" t="s">
        <v>42</v>
      </c>
      <c r="C24" s="83"/>
      <c r="D24" s="83"/>
      <c r="E24" s="83"/>
      <c r="F24" s="83"/>
    </row>
    <row r="25" spans="1:6" ht="20.100000000000001" customHeight="1" x14ac:dyDescent="0.2">
      <c r="A25" s="31">
        <v>20</v>
      </c>
      <c r="B25" s="86" t="s">
        <v>24</v>
      </c>
      <c r="C25" s="83"/>
      <c r="D25" s="83"/>
      <c r="E25" s="83"/>
      <c r="F25" s="83"/>
    </row>
    <row r="26" spans="1:6" ht="20.100000000000001" customHeight="1" x14ac:dyDescent="0.2">
      <c r="A26" s="31">
        <v>21</v>
      </c>
      <c r="B26" s="86" t="s">
        <v>38</v>
      </c>
      <c r="C26" s="83"/>
      <c r="D26" s="83"/>
      <c r="E26" s="83"/>
      <c r="F26" s="83"/>
    </row>
    <row r="27" spans="1:6" ht="20.100000000000001" customHeight="1" x14ac:dyDescent="0.2">
      <c r="A27" s="31">
        <v>22</v>
      </c>
      <c r="B27" s="86" t="s">
        <v>13</v>
      </c>
      <c r="C27" s="83"/>
      <c r="D27" s="83"/>
      <c r="E27" s="83"/>
      <c r="F27" s="83"/>
    </row>
    <row r="28" spans="1:6" ht="20.100000000000001" customHeight="1" x14ac:dyDescent="0.2">
      <c r="A28" s="31">
        <v>23</v>
      </c>
      <c r="B28" s="86" t="s">
        <v>19</v>
      </c>
      <c r="C28" s="83"/>
      <c r="D28" s="83"/>
      <c r="E28" s="83"/>
      <c r="F28" s="83"/>
    </row>
    <row r="29" spans="1:6" ht="20.100000000000001" customHeight="1" x14ac:dyDescent="0.2">
      <c r="A29" s="31">
        <v>24</v>
      </c>
      <c r="B29" s="86" t="s">
        <v>31</v>
      </c>
      <c r="C29" s="83"/>
      <c r="D29" s="83"/>
      <c r="E29" s="83"/>
      <c r="F29" s="83"/>
    </row>
    <row r="30" spans="1:6" ht="20.100000000000001" customHeight="1" x14ac:dyDescent="0.2">
      <c r="A30" s="31">
        <v>25</v>
      </c>
      <c r="B30" s="86" t="s">
        <v>23</v>
      </c>
      <c r="C30" s="83"/>
      <c r="D30" s="83"/>
      <c r="E30" s="83"/>
      <c r="F30" s="83"/>
    </row>
    <row r="31" spans="1:6" ht="20.100000000000001" customHeight="1" x14ac:dyDescent="0.2">
      <c r="A31" s="31">
        <v>26</v>
      </c>
      <c r="B31" s="86" t="s">
        <v>30</v>
      </c>
      <c r="C31" s="83"/>
      <c r="D31" s="83"/>
      <c r="E31" s="83"/>
      <c r="F31" s="83"/>
    </row>
    <row r="32" spans="1:6" ht="20.100000000000001" customHeight="1" x14ac:dyDescent="0.2">
      <c r="A32" s="31">
        <v>27</v>
      </c>
      <c r="B32" s="86" t="s">
        <v>25</v>
      </c>
      <c r="C32" s="83"/>
      <c r="D32" s="83"/>
      <c r="E32" s="83"/>
      <c r="F32" s="83"/>
    </row>
    <row r="33" spans="1:6" ht="20.100000000000001" customHeight="1" x14ac:dyDescent="0.2">
      <c r="A33" s="31">
        <v>28</v>
      </c>
      <c r="B33" s="86" t="s">
        <v>20</v>
      </c>
      <c r="C33" s="83"/>
      <c r="D33" s="83"/>
      <c r="E33" s="83"/>
      <c r="F33" s="83"/>
    </row>
    <row r="34" spans="1:6" ht="20.100000000000001" customHeight="1" x14ac:dyDescent="0.2">
      <c r="A34" s="31">
        <v>29</v>
      </c>
      <c r="B34" s="86" t="s">
        <v>15</v>
      </c>
      <c r="C34" s="83"/>
      <c r="D34" s="83"/>
      <c r="E34" s="83"/>
      <c r="F34" s="83"/>
    </row>
    <row r="35" spans="1:6" ht="20.100000000000001" customHeight="1" x14ac:dyDescent="0.2">
      <c r="A35" s="31">
        <v>30</v>
      </c>
      <c r="B35" s="86" t="s">
        <v>35</v>
      </c>
      <c r="C35" s="83"/>
      <c r="D35" s="83"/>
      <c r="E35" s="83"/>
      <c r="F35" s="83"/>
    </row>
    <row r="36" spans="1:6" ht="20.100000000000001" customHeight="1" x14ac:dyDescent="0.2">
      <c r="A36" s="31">
        <v>31</v>
      </c>
      <c r="B36" s="86" t="s">
        <v>22</v>
      </c>
      <c r="C36" s="83"/>
      <c r="D36" s="83"/>
      <c r="E36" s="83"/>
      <c r="F36" s="83"/>
    </row>
    <row r="37" spans="1:6" ht="20.100000000000001" customHeight="1" x14ac:dyDescent="0.2">
      <c r="A37" s="31">
        <v>32</v>
      </c>
      <c r="B37" s="86" t="s">
        <v>40</v>
      </c>
      <c r="C37" s="83"/>
      <c r="D37" s="83"/>
      <c r="E37" s="83"/>
      <c r="F37" s="83"/>
    </row>
    <row r="38" spans="1:6" ht="20.100000000000001" customHeight="1" x14ac:dyDescent="0.2">
      <c r="A38" s="31">
        <v>33</v>
      </c>
      <c r="B38" s="86" t="s">
        <v>27</v>
      </c>
      <c r="C38" s="83"/>
      <c r="D38" s="83"/>
      <c r="E38" s="83"/>
      <c r="F38" s="83"/>
    </row>
    <row r="39" spans="1:6" ht="20.100000000000001" customHeight="1" x14ac:dyDescent="0.2">
      <c r="A39" s="3"/>
      <c r="B39" s="84" t="s">
        <v>41</v>
      </c>
      <c r="C39" s="85"/>
      <c r="D39" s="85"/>
      <c r="E39" s="85"/>
      <c r="F39" s="85"/>
    </row>
  </sheetData>
  <sortState ref="A6:V38">
    <sortCondition ref="A6:A38"/>
  </sortState>
  <mergeCells count="7">
    <mergeCell ref="B3:B5"/>
    <mergeCell ref="B1:F1"/>
    <mergeCell ref="B2:F2"/>
    <mergeCell ref="A3:A5"/>
    <mergeCell ref="C3:F3"/>
    <mergeCell ref="C4:D4"/>
    <mergeCell ref="E4:F4"/>
  </mergeCells>
  <pageMargins left="0.70866141732283472" right="0.70866141732283472" top="0.5" bottom="0.38" header="0.31496062992125984" footer="0.31496062992125984"/>
  <pageSetup paperSize="10000" scale="70" orientation="landscape" horizontalDpi="0"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topLeftCell="A25" zoomScale="98" zoomScaleNormal="98" workbookViewId="0">
      <selection activeCell="D6" sqref="D6"/>
    </sheetView>
  </sheetViews>
  <sheetFormatPr defaultColWidth="9.140625" defaultRowHeight="14.25" x14ac:dyDescent="0.2"/>
  <cols>
    <col min="1" max="1" width="5.85546875" style="1" customWidth="1"/>
    <col min="2" max="2" width="23" style="1" customWidth="1"/>
    <col min="3" max="16384" width="9.140625" style="1"/>
  </cols>
  <sheetData>
    <row r="1" spans="1:18" ht="31.5" customHeight="1" x14ac:dyDescent="0.2">
      <c r="B1" s="143" t="s">
        <v>202</v>
      </c>
      <c r="C1" s="143"/>
      <c r="D1" s="143"/>
    </row>
    <row r="2" spans="1:18" ht="20.100000000000001" customHeight="1" x14ac:dyDescent="0.2">
      <c r="B2" s="149" t="s">
        <v>2</v>
      </c>
      <c r="C2" s="149"/>
      <c r="D2" s="149"/>
    </row>
    <row r="3" spans="1:18" ht="20.100000000000001" customHeight="1" x14ac:dyDescent="0.2">
      <c r="A3" s="147" t="s">
        <v>69</v>
      </c>
      <c r="B3" s="147" t="s">
        <v>8</v>
      </c>
      <c r="C3" s="131">
        <v>2022</v>
      </c>
      <c r="D3" s="131"/>
      <c r="R3" s="1" t="s">
        <v>191</v>
      </c>
    </row>
    <row r="4" spans="1:18" ht="15" x14ac:dyDescent="0.2">
      <c r="A4" s="147"/>
      <c r="B4" s="147"/>
      <c r="C4" s="82" t="s">
        <v>43</v>
      </c>
      <c r="D4" s="82" t="s">
        <v>44</v>
      </c>
    </row>
    <row r="5" spans="1:18" ht="20.100000000000001" customHeight="1" x14ac:dyDescent="0.2">
      <c r="A5" s="31">
        <v>1</v>
      </c>
      <c r="B5" s="31" t="s">
        <v>14</v>
      </c>
      <c r="C5" s="83"/>
      <c r="D5" s="83"/>
    </row>
    <row r="6" spans="1:18" ht="20.100000000000001" customHeight="1" x14ac:dyDescent="0.2">
      <c r="A6" s="31">
        <v>2</v>
      </c>
      <c r="B6" s="31" t="s">
        <v>26</v>
      </c>
      <c r="C6" s="83"/>
      <c r="D6" s="83"/>
    </row>
    <row r="7" spans="1:18" ht="20.100000000000001" customHeight="1" x14ac:dyDescent="0.2">
      <c r="A7" s="31">
        <v>3</v>
      </c>
      <c r="B7" s="31" t="s">
        <v>10</v>
      </c>
      <c r="C7" s="83"/>
      <c r="D7" s="83"/>
    </row>
    <row r="8" spans="1:18" ht="20.100000000000001" customHeight="1" x14ac:dyDescent="0.2">
      <c r="A8" s="31">
        <v>4</v>
      </c>
      <c r="B8" s="31" t="s">
        <v>68</v>
      </c>
      <c r="C8" s="83"/>
      <c r="D8" s="83"/>
    </row>
    <row r="9" spans="1:18" ht="20.100000000000001" customHeight="1" x14ac:dyDescent="0.2">
      <c r="A9" s="31">
        <v>5</v>
      </c>
      <c r="B9" s="31" t="s">
        <v>12</v>
      </c>
      <c r="C9" s="83"/>
      <c r="D9" s="83"/>
    </row>
    <row r="10" spans="1:18" ht="20.100000000000001" customHeight="1" x14ac:dyDescent="0.2">
      <c r="A10" s="31">
        <v>6</v>
      </c>
      <c r="B10" s="31" t="s">
        <v>9</v>
      </c>
      <c r="C10" s="83"/>
      <c r="D10" s="83"/>
    </row>
    <row r="11" spans="1:18" ht="20.100000000000001" customHeight="1" x14ac:dyDescent="0.2">
      <c r="A11" s="31">
        <v>7</v>
      </c>
      <c r="B11" s="31" t="s">
        <v>29</v>
      </c>
      <c r="C11" s="83"/>
      <c r="D11" s="83"/>
    </row>
    <row r="12" spans="1:18" ht="20.100000000000001" customHeight="1" x14ac:dyDescent="0.2">
      <c r="A12" s="31">
        <v>8</v>
      </c>
      <c r="B12" s="31" t="s">
        <v>39</v>
      </c>
      <c r="C12" s="83"/>
      <c r="D12" s="83"/>
    </row>
    <row r="13" spans="1:18" ht="20.100000000000001" customHeight="1" x14ac:dyDescent="0.2">
      <c r="A13" s="31">
        <v>9</v>
      </c>
      <c r="B13" s="31" t="s">
        <v>37</v>
      </c>
      <c r="C13" s="83"/>
      <c r="D13" s="83"/>
    </row>
    <row r="14" spans="1:18" ht="20.100000000000001" customHeight="1" x14ac:dyDescent="0.2">
      <c r="A14" s="31">
        <v>10</v>
      </c>
      <c r="B14" s="31" t="s">
        <v>16</v>
      </c>
      <c r="C14" s="83"/>
      <c r="D14" s="83"/>
    </row>
    <row r="15" spans="1:18" ht="20.100000000000001" customHeight="1" x14ac:dyDescent="0.2">
      <c r="A15" s="31">
        <v>11</v>
      </c>
      <c r="B15" s="31" t="s">
        <v>18</v>
      </c>
      <c r="C15" s="83"/>
      <c r="D15" s="83"/>
    </row>
    <row r="16" spans="1:18" ht="20.100000000000001" customHeight="1" x14ac:dyDescent="0.2">
      <c r="A16" s="31">
        <v>12</v>
      </c>
      <c r="B16" s="31" t="s">
        <v>33</v>
      </c>
      <c r="C16" s="83"/>
      <c r="D16" s="83"/>
    </row>
    <row r="17" spans="1:4" ht="20.100000000000001" customHeight="1" x14ac:dyDescent="0.2">
      <c r="A17" s="31">
        <v>13</v>
      </c>
      <c r="B17" s="31" t="s">
        <v>21</v>
      </c>
      <c r="C17" s="83"/>
      <c r="D17" s="83"/>
    </row>
    <row r="18" spans="1:4" ht="20.100000000000001" customHeight="1" x14ac:dyDescent="0.2">
      <c r="A18" s="31">
        <v>14</v>
      </c>
      <c r="B18" s="31" t="s">
        <v>11</v>
      </c>
      <c r="C18" s="83"/>
      <c r="D18" s="83"/>
    </row>
    <row r="19" spans="1:4" ht="20.100000000000001" customHeight="1" x14ac:dyDescent="0.2">
      <c r="A19" s="31">
        <v>15</v>
      </c>
      <c r="B19" s="31" t="s">
        <v>34</v>
      </c>
      <c r="C19" s="83"/>
      <c r="D19" s="83"/>
    </row>
    <row r="20" spans="1:4" ht="20.100000000000001" customHeight="1" x14ac:dyDescent="0.2">
      <c r="A20" s="31">
        <v>16</v>
      </c>
      <c r="B20" s="31" t="s">
        <v>36</v>
      </c>
      <c r="C20" s="83"/>
      <c r="D20" s="83"/>
    </row>
    <row r="21" spans="1:4" ht="20.100000000000001" customHeight="1" x14ac:dyDescent="0.2">
      <c r="A21" s="31">
        <v>17</v>
      </c>
      <c r="B21" s="31" t="s">
        <v>17</v>
      </c>
      <c r="C21" s="83"/>
      <c r="D21" s="83"/>
    </row>
    <row r="22" spans="1:4" ht="20.100000000000001" customHeight="1" x14ac:dyDescent="0.2">
      <c r="A22" s="31">
        <v>18</v>
      </c>
      <c r="B22" s="31" t="s">
        <v>28</v>
      </c>
      <c r="C22" s="83"/>
      <c r="D22" s="83"/>
    </row>
    <row r="23" spans="1:4" ht="20.100000000000001" customHeight="1" x14ac:dyDescent="0.2">
      <c r="A23" s="31">
        <v>19</v>
      </c>
      <c r="B23" s="31" t="s">
        <v>42</v>
      </c>
      <c r="C23" s="83"/>
      <c r="D23" s="83"/>
    </row>
    <row r="24" spans="1:4" ht="20.100000000000001" customHeight="1" x14ac:dyDescent="0.2">
      <c r="A24" s="31">
        <v>20</v>
      </c>
      <c r="B24" s="31" t="s">
        <v>24</v>
      </c>
      <c r="C24" s="83"/>
      <c r="D24" s="83"/>
    </row>
    <row r="25" spans="1:4" ht="20.100000000000001" customHeight="1" x14ac:dyDescent="0.2">
      <c r="A25" s="31">
        <v>21</v>
      </c>
      <c r="B25" s="31" t="s">
        <v>38</v>
      </c>
      <c r="C25" s="83"/>
      <c r="D25" s="83"/>
    </row>
    <row r="26" spans="1:4" ht="20.100000000000001" customHeight="1" x14ac:dyDescent="0.2">
      <c r="A26" s="31">
        <v>22</v>
      </c>
      <c r="B26" s="31" t="s">
        <v>13</v>
      </c>
      <c r="C26" s="83"/>
      <c r="D26" s="83"/>
    </row>
    <row r="27" spans="1:4" ht="20.100000000000001" customHeight="1" x14ac:dyDescent="0.2">
      <c r="A27" s="31">
        <v>23</v>
      </c>
      <c r="B27" s="31" t="s">
        <v>19</v>
      </c>
      <c r="C27" s="83"/>
      <c r="D27" s="83"/>
    </row>
    <row r="28" spans="1:4" ht="20.100000000000001" customHeight="1" x14ac:dyDescent="0.2">
      <c r="A28" s="31">
        <v>24</v>
      </c>
      <c r="B28" s="31" t="s">
        <v>31</v>
      </c>
      <c r="C28" s="83"/>
      <c r="D28" s="83"/>
    </row>
    <row r="29" spans="1:4" ht="20.100000000000001" customHeight="1" x14ac:dyDescent="0.2">
      <c r="A29" s="31">
        <v>25</v>
      </c>
      <c r="B29" s="31" t="s">
        <v>23</v>
      </c>
      <c r="C29" s="83"/>
      <c r="D29" s="83"/>
    </row>
    <row r="30" spans="1:4" ht="20.100000000000001" customHeight="1" x14ac:dyDescent="0.2">
      <c r="A30" s="31">
        <v>26</v>
      </c>
      <c r="B30" s="31" t="s">
        <v>30</v>
      </c>
      <c r="C30" s="83"/>
      <c r="D30" s="83"/>
    </row>
    <row r="31" spans="1:4" ht="20.100000000000001" customHeight="1" x14ac:dyDescent="0.2">
      <c r="A31" s="31">
        <v>27</v>
      </c>
      <c r="B31" s="31" t="s">
        <v>25</v>
      </c>
      <c r="C31" s="83"/>
      <c r="D31" s="83"/>
    </row>
    <row r="32" spans="1:4" ht="20.100000000000001" customHeight="1" x14ac:dyDescent="0.2">
      <c r="A32" s="31">
        <v>28</v>
      </c>
      <c r="B32" s="31" t="s">
        <v>20</v>
      </c>
      <c r="C32" s="83"/>
      <c r="D32" s="83"/>
    </row>
    <row r="33" spans="1:4" ht="20.100000000000001" customHeight="1" x14ac:dyDescent="0.2">
      <c r="A33" s="31">
        <v>29</v>
      </c>
      <c r="B33" s="31" t="s">
        <v>15</v>
      </c>
      <c r="C33" s="83"/>
      <c r="D33" s="83"/>
    </row>
    <row r="34" spans="1:4" ht="20.100000000000001" customHeight="1" x14ac:dyDescent="0.2">
      <c r="A34" s="31">
        <v>30</v>
      </c>
      <c r="B34" s="31" t="s">
        <v>35</v>
      </c>
      <c r="C34" s="83"/>
      <c r="D34" s="83"/>
    </row>
    <row r="35" spans="1:4" ht="20.100000000000001" customHeight="1" x14ac:dyDescent="0.2">
      <c r="A35" s="31">
        <v>31</v>
      </c>
      <c r="B35" s="31" t="s">
        <v>22</v>
      </c>
      <c r="C35" s="83"/>
      <c r="D35" s="83"/>
    </row>
    <row r="36" spans="1:4" ht="20.100000000000001" customHeight="1" x14ac:dyDescent="0.2">
      <c r="A36" s="31">
        <v>32</v>
      </c>
      <c r="B36" s="31" t="s">
        <v>40</v>
      </c>
      <c r="C36" s="83"/>
      <c r="D36" s="83"/>
    </row>
    <row r="37" spans="1:4" ht="20.100000000000001" customHeight="1" x14ac:dyDescent="0.2">
      <c r="A37" s="31">
        <v>33</v>
      </c>
      <c r="B37" s="31" t="s">
        <v>27</v>
      </c>
      <c r="C37" s="83"/>
      <c r="D37" s="83"/>
    </row>
    <row r="38" spans="1:4" ht="20.100000000000001" customHeight="1" x14ac:dyDescent="0.2">
      <c r="A38" s="3"/>
      <c r="B38" s="84" t="s">
        <v>41</v>
      </c>
      <c r="C38" s="85"/>
      <c r="D38" s="85"/>
    </row>
  </sheetData>
  <sortState ref="A5:M37">
    <sortCondition ref="A5:A37"/>
  </sortState>
  <mergeCells count="5">
    <mergeCell ref="C3:D3"/>
    <mergeCell ref="B1:D1"/>
    <mergeCell ref="B2:D2"/>
    <mergeCell ref="A3:A4"/>
    <mergeCell ref="B3:B4"/>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zoomScale="96" zoomScaleNormal="96" workbookViewId="0">
      <selection activeCell="E3" sqref="B1:E1048576"/>
    </sheetView>
  </sheetViews>
  <sheetFormatPr defaultColWidth="9.140625" defaultRowHeight="14.25" x14ac:dyDescent="0.2"/>
  <cols>
    <col min="1" max="1" width="37.7109375" style="1" customWidth="1"/>
    <col min="2" max="16384" width="9.140625" style="1"/>
  </cols>
  <sheetData>
    <row r="1" spans="1:2" ht="20.100000000000001" customHeight="1" x14ac:dyDescent="0.2">
      <c r="A1" s="143" t="s">
        <v>203</v>
      </c>
      <c r="B1" s="143"/>
    </row>
    <row r="2" spans="1:2" ht="20.100000000000001" customHeight="1" x14ac:dyDescent="0.2">
      <c r="A2" s="150" t="s">
        <v>2</v>
      </c>
      <c r="B2" s="150"/>
    </row>
    <row r="3" spans="1:2" ht="42.75" customHeight="1" x14ac:dyDescent="0.2">
      <c r="A3" s="75" t="s">
        <v>45</v>
      </c>
      <c r="B3" s="67">
        <v>2022</v>
      </c>
    </row>
    <row r="4" spans="1:2" ht="20.100000000000001" customHeight="1" x14ac:dyDescent="0.2">
      <c r="A4" s="76" t="s">
        <v>46</v>
      </c>
      <c r="B4" s="31"/>
    </row>
    <row r="5" spans="1:2" ht="20.100000000000001" customHeight="1" x14ac:dyDescent="0.2">
      <c r="A5" s="76" t="s">
        <v>47</v>
      </c>
      <c r="B5" s="31"/>
    </row>
    <row r="6" spans="1:2" ht="20.100000000000001" customHeight="1" x14ac:dyDescent="0.2">
      <c r="A6" s="76" t="s">
        <v>48</v>
      </c>
      <c r="B6" s="31"/>
    </row>
    <row r="7" spans="1:2" ht="20.100000000000001" customHeight="1" x14ac:dyDescent="0.2">
      <c r="A7" s="78" t="s">
        <v>49</v>
      </c>
      <c r="B7" s="79"/>
    </row>
  </sheetData>
  <mergeCells count="2">
    <mergeCell ref="A1:B1"/>
    <mergeCell ref="A2:B2"/>
  </mergeCells>
  <pageMargins left="0.70866141732283472" right="0.70866141732283472" top="4.91" bottom="0.74803149606299213" header="0.31496062992125984" footer="0.31496062992125984"/>
  <pageSetup paperSize="10000" scale="90" orientation="portrait" horizontalDpi="0"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zoomScale="96" zoomScaleNormal="96" workbookViewId="0">
      <selection activeCell="A11" sqref="A11"/>
    </sheetView>
  </sheetViews>
  <sheetFormatPr defaultColWidth="9.140625" defaultRowHeight="14.25" x14ac:dyDescent="0.2"/>
  <cols>
    <col min="1" max="2" width="18.7109375" style="1" customWidth="1"/>
    <col min="3" max="16384" width="9.140625" style="1"/>
  </cols>
  <sheetData>
    <row r="1" spans="1:3" ht="83.25" customHeight="1" x14ac:dyDescent="0.2">
      <c r="A1" s="143" t="s">
        <v>204</v>
      </c>
      <c r="B1" s="143"/>
    </row>
    <row r="2" spans="1:3" ht="20.100000000000001" customHeight="1" x14ac:dyDescent="0.2">
      <c r="A2" s="151" t="s">
        <v>2</v>
      </c>
      <c r="B2" s="151"/>
    </row>
    <row r="3" spans="1:3" ht="26.25" customHeight="1" x14ac:dyDescent="0.2">
      <c r="A3" s="75" t="s">
        <v>50</v>
      </c>
      <c r="B3" s="67">
        <v>2022</v>
      </c>
      <c r="C3" s="14"/>
    </row>
    <row r="4" spans="1:3" ht="20.100000000000001" customHeight="1" x14ac:dyDescent="0.2">
      <c r="A4" s="76" t="s">
        <v>51</v>
      </c>
      <c r="B4" s="31"/>
      <c r="C4" s="14"/>
    </row>
    <row r="5" spans="1:3" ht="20.100000000000001" customHeight="1" x14ac:dyDescent="0.2">
      <c r="A5" s="76" t="s">
        <v>52</v>
      </c>
      <c r="B5" s="31"/>
      <c r="C5" s="14"/>
    </row>
    <row r="6" spans="1:3" ht="20.100000000000001" customHeight="1" x14ac:dyDescent="0.2">
      <c r="A6" s="76" t="s">
        <v>53</v>
      </c>
      <c r="B6" s="31"/>
      <c r="C6" s="14"/>
    </row>
    <row r="7" spans="1:3" ht="20.100000000000001" customHeight="1" x14ac:dyDescent="0.2">
      <c r="A7" s="80" t="s">
        <v>41</v>
      </c>
      <c r="B7" s="81">
        <f>SUM(B4:B6)</f>
        <v>0</v>
      </c>
      <c r="C7" s="14"/>
    </row>
    <row r="8" spans="1:3" x14ac:dyDescent="0.2">
      <c r="A8" s="14"/>
      <c r="B8" s="14"/>
      <c r="C8" s="14"/>
    </row>
    <row r="9" spans="1:3" x14ac:dyDescent="0.2">
      <c r="A9" s="14"/>
      <c r="B9" s="14"/>
      <c r="C9" s="14"/>
    </row>
  </sheetData>
  <mergeCells count="2">
    <mergeCell ref="A1:B1"/>
    <mergeCell ref="A2:B2"/>
  </mergeCells>
  <pageMargins left="0.70866141732283472" right="0.70866141732283472" top="7.11" bottom="0.74803149606299213" header="0.31496062992125984" footer="0.31496062992125984"/>
  <pageSetup paperSize="10000" scale="90" orientation="portrait" horizontalDpi="0"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zoomScale="91" zoomScaleNormal="91" workbookViewId="0">
      <selection activeCell="A5" sqref="A5"/>
    </sheetView>
  </sheetViews>
  <sheetFormatPr defaultColWidth="9.140625" defaultRowHeight="14.25" x14ac:dyDescent="0.2"/>
  <cols>
    <col min="1" max="1" width="31.7109375" style="1" customWidth="1"/>
    <col min="2" max="2" width="17.42578125" style="1" customWidth="1"/>
    <col min="3" max="16384" width="9.140625" style="1"/>
  </cols>
  <sheetData>
    <row r="1" spans="1:2" ht="33.75" customHeight="1" x14ac:dyDescent="0.2">
      <c r="A1" s="151" t="s">
        <v>205</v>
      </c>
      <c r="B1" s="151"/>
    </row>
    <row r="2" spans="1:2" ht="20.100000000000001" customHeight="1" x14ac:dyDescent="0.2">
      <c r="A2" s="151" t="s">
        <v>2</v>
      </c>
      <c r="B2" s="151"/>
    </row>
    <row r="3" spans="1:2" ht="32.25" customHeight="1" x14ac:dyDescent="0.2">
      <c r="A3" s="75" t="s">
        <v>155</v>
      </c>
      <c r="B3" s="67">
        <v>2022</v>
      </c>
    </row>
    <row r="4" spans="1:2" ht="27" customHeight="1" x14ac:dyDescent="0.2">
      <c r="A4" s="76" t="s">
        <v>154</v>
      </c>
      <c r="B4" s="31"/>
    </row>
    <row r="5" spans="1:2" ht="20.100000000000001" customHeight="1" x14ac:dyDescent="0.2">
      <c r="A5" s="76" t="s">
        <v>153</v>
      </c>
      <c r="B5" s="77"/>
    </row>
    <row r="6" spans="1:2" ht="20.100000000000001" customHeight="1" x14ac:dyDescent="0.2">
      <c r="A6" s="78" t="s">
        <v>152</v>
      </c>
      <c r="B6" s="79"/>
    </row>
  </sheetData>
  <mergeCells count="2">
    <mergeCell ref="A1:B1"/>
    <mergeCell ref="A2:B2"/>
  </mergeCells>
  <pageMargins left="0.70866141732283472" right="0.70866141732283472" top="9.31" bottom="0.74803149606299213" header="0.31496062992125984" footer="0.31496062992125984"/>
  <pageSetup paperSize="10000" scale="90" orientation="portrait" horizontalDpi="0"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0"/>
  <sheetViews>
    <sheetView zoomScale="84" zoomScaleNormal="84" workbookViewId="0">
      <selection activeCell="A5" sqref="A5:D5"/>
    </sheetView>
  </sheetViews>
  <sheetFormatPr defaultColWidth="9.140625" defaultRowHeight="14.25" x14ac:dyDescent="0.2"/>
  <cols>
    <col min="1" max="1" width="17.140625" style="1" customWidth="1"/>
    <col min="2" max="4" width="25.85546875" style="1" customWidth="1"/>
    <col min="5" max="16384" width="9.140625" style="1"/>
  </cols>
  <sheetData>
    <row r="1" spans="1:4" ht="18" customHeight="1" x14ac:dyDescent="0.25">
      <c r="A1" s="152" t="s">
        <v>206</v>
      </c>
      <c r="B1" s="152"/>
      <c r="C1" s="152"/>
      <c r="D1" s="152"/>
    </row>
    <row r="2" spans="1:4" ht="18" customHeight="1" x14ac:dyDescent="0.25">
      <c r="A2" s="134" t="s">
        <v>60</v>
      </c>
      <c r="B2" s="134"/>
      <c r="C2" s="134"/>
      <c r="D2" s="134"/>
    </row>
    <row r="3" spans="1:4" ht="40.5" customHeight="1" x14ac:dyDescent="0.2">
      <c r="A3" s="131" t="s">
        <v>64</v>
      </c>
      <c r="B3" s="67" t="s">
        <v>65</v>
      </c>
      <c r="C3" s="67" t="s">
        <v>66</v>
      </c>
      <c r="D3" s="67" t="s">
        <v>67</v>
      </c>
    </row>
    <row r="4" spans="1:4" ht="18.75" customHeight="1" x14ac:dyDescent="0.2">
      <c r="A4" s="131"/>
      <c r="B4" s="130" t="s">
        <v>188</v>
      </c>
      <c r="C4" s="130"/>
      <c r="D4" s="130"/>
    </row>
    <row r="5" spans="1:4" ht="18.75" customHeight="1" x14ac:dyDescent="0.2">
      <c r="A5" s="154" t="s">
        <v>43</v>
      </c>
      <c r="B5" s="154"/>
      <c r="C5" s="154"/>
      <c r="D5" s="154"/>
    </row>
    <row r="6" spans="1:4" ht="18.75" customHeight="1" x14ac:dyDescent="0.2">
      <c r="A6" s="68" t="s">
        <v>63</v>
      </c>
      <c r="B6" s="69"/>
      <c r="C6" s="70"/>
      <c r="D6" s="71"/>
    </row>
    <row r="7" spans="1:4" ht="18.75" customHeight="1" x14ac:dyDescent="0.2">
      <c r="A7" s="72" t="s">
        <v>56</v>
      </c>
      <c r="B7" s="73"/>
      <c r="C7" s="74"/>
      <c r="D7" s="12"/>
    </row>
    <row r="8" spans="1:4" ht="18.75" customHeight="1" x14ac:dyDescent="0.2">
      <c r="A8" s="153" t="s">
        <v>44</v>
      </c>
      <c r="B8" s="153"/>
      <c r="C8" s="153"/>
      <c r="D8" s="153"/>
    </row>
    <row r="9" spans="1:4" ht="18.75" customHeight="1" x14ac:dyDescent="0.2">
      <c r="A9" s="68" t="s">
        <v>63</v>
      </c>
      <c r="B9" s="69"/>
      <c r="C9" s="69"/>
      <c r="D9" s="71"/>
    </row>
    <row r="10" spans="1:4" ht="18.75" customHeight="1" x14ac:dyDescent="0.2">
      <c r="A10" s="72" t="s">
        <v>56</v>
      </c>
      <c r="B10" s="73"/>
      <c r="C10" s="73"/>
      <c r="D10" s="12"/>
    </row>
  </sheetData>
  <mergeCells count="6">
    <mergeCell ref="A1:D1"/>
    <mergeCell ref="A2:D2"/>
    <mergeCell ref="A8:D8"/>
    <mergeCell ref="A5:D5"/>
    <mergeCell ref="A3:A4"/>
    <mergeCell ref="B4:D4"/>
  </mergeCells>
  <pageMargins left="0.70866141732283472" right="0.70866141732283472" top="7.51" bottom="0.74803149606299213" header="0.31496062992125984" footer="0.31496062992125984"/>
  <pageSetup paperSize="10000" scale="90" orientation="portrait" horizontalDpi="0"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0"/>
  <sheetViews>
    <sheetView zoomScale="87" zoomScaleNormal="87" workbookViewId="0">
      <selection activeCell="B6" sqref="B6"/>
    </sheetView>
  </sheetViews>
  <sheetFormatPr defaultColWidth="8.7109375" defaultRowHeight="14.25" x14ac:dyDescent="0.25"/>
  <cols>
    <col min="1" max="1" width="6.85546875" style="29" customWidth="1"/>
    <col min="2" max="2" width="25.42578125" style="29" customWidth="1"/>
    <col min="3" max="5" width="18" style="29" customWidth="1"/>
    <col min="6" max="16384" width="8.7109375" style="29"/>
  </cols>
  <sheetData>
    <row r="1" spans="1:5" ht="51.75" customHeight="1" x14ac:dyDescent="0.25">
      <c r="A1" s="157" t="s">
        <v>207</v>
      </c>
      <c r="B1" s="157"/>
      <c r="C1" s="157"/>
      <c r="D1" s="157"/>
      <c r="E1" s="157"/>
    </row>
    <row r="2" spans="1:5" ht="16.5" customHeight="1" x14ac:dyDescent="0.25">
      <c r="A2" s="161" t="s">
        <v>70</v>
      </c>
      <c r="B2" s="161"/>
      <c r="C2" s="161"/>
      <c r="D2" s="161"/>
      <c r="E2" s="161"/>
    </row>
    <row r="3" spans="1:5" ht="18.75" customHeight="1" x14ac:dyDescent="0.25">
      <c r="A3" s="158" t="s">
        <v>69</v>
      </c>
      <c r="B3" s="158" t="s">
        <v>8</v>
      </c>
      <c r="C3" s="160" t="s">
        <v>188</v>
      </c>
      <c r="D3" s="160"/>
      <c r="E3" s="160"/>
    </row>
    <row r="4" spans="1:5" ht="45" x14ac:dyDescent="0.25">
      <c r="A4" s="159"/>
      <c r="B4" s="159"/>
      <c r="C4" s="30" t="s">
        <v>96</v>
      </c>
      <c r="D4" s="30" t="s">
        <v>100</v>
      </c>
      <c r="E4" s="30" t="s">
        <v>99</v>
      </c>
    </row>
    <row r="5" spans="1:5" ht="21.75" customHeight="1" x14ac:dyDescent="0.25">
      <c r="A5" s="31">
        <v>1</v>
      </c>
      <c r="B5" s="32" t="s">
        <v>14</v>
      </c>
      <c r="C5" s="40"/>
      <c r="D5" s="40"/>
      <c r="E5" s="53" t="e">
        <f t="shared" ref="E5:E37" si="0">SUM(C5/D5)*100</f>
        <v>#DIV/0!</v>
      </c>
    </row>
    <row r="6" spans="1:5" ht="21.75" customHeight="1" x14ac:dyDescent="0.25">
      <c r="A6" s="31">
        <v>2</v>
      </c>
      <c r="B6" s="32" t="s">
        <v>26</v>
      </c>
      <c r="C6" s="40"/>
      <c r="D6" s="40"/>
      <c r="E6" s="53" t="e">
        <f t="shared" si="0"/>
        <v>#DIV/0!</v>
      </c>
    </row>
    <row r="7" spans="1:5" ht="21.75" customHeight="1" x14ac:dyDescent="0.25">
      <c r="A7" s="31">
        <v>3</v>
      </c>
      <c r="B7" s="32" t="s">
        <v>10</v>
      </c>
      <c r="C7" s="40"/>
      <c r="D7" s="40"/>
      <c r="E7" s="53" t="e">
        <f t="shared" si="0"/>
        <v>#DIV/0!</v>
      </c>
    </row>
    <row r="8" spans="1:5" ht="21.75" customHeight="1" x14ac:dyDescent="0.25">
      <c r="A8" s="31">
        <v>4</v>
      </c>
      <c r="B8" s="32" t="s">
        <v>68</v>
      </c>
      <c r="C8" s="40"/>
      <c r="D8" s="40"/>
      <c r="E8" s="53" t="e">
        <f>SUM(C8/D8)*100</f>
        <v>#DIV/0!</v>
      </c>
    </row>
    <row r="9" spans="1:5" ht="21.75" customHeight="1" x14ac:dyDescent="0.25">
      <c r="A9" s="31">
        <v>5</v>
      </c>
      <c r="B9" s="32" t="s">
        <v>12</v>
      </c>
      <c r="C9" s="40"/>
      <c r="D9" s="40"/>
      <c r="E9" s="53" t="e">
        <f t="shared" si="0"/>
        <v>#DIV/0!</v>
      </c>
    </row>
    <row r="10" spans="1:5" ht="21.75" customHeight="1" x14ac:dyDescent="0.25">
      <c r="A10" s="31">
        <v>6</v>
      </c>
      <c r="B10" s="32" t="s">
        <v>9</v>
      </c>
      <c r="C10" s="40"/>
      <c r="D10" s="40"/>
      <c r="E10" s="53" t="e">
        <f t="shared" si="0"/>
        <v>#DIV/0!</v>
      </c>
    </row>
    <row r="11" spans="1:5" ht="21.75" customHeight="1" x14ac:dyDescent="0.25">
      <c r="A11" s="31">
        <v>7</v>
      </c>
      <c r="B11" s="32" t="s">
        <v>29</v>
      </c>
      <c r="C11" s="40"/>
      <c r="D11" s="40"/>
      <c r="E11" s="53" t="e">
        <f t="shared" si="0"/>
        <v>#DIV/0!</v>
      </c>
    </row>
    <row r="12" spans="1:5" ht="21.75" customHeight="1" x14ac:dyDescent="0.25">
      <c r="A12" s="31">
        <v>8</v>
      </c>
      <c r="B12" s="32" t="s">
        <v>39</v>
      </c>
      <c r="C12" s="40"/>
      <c r="D12" s="40"/>
      <c r="E12" s="53" t="e">
        <f t="shared" si="0"/>
        <v>#DIV/0!</v>
      </c>
    </row>
    <row r="13" spans="1:5" ht="21.75" customHeight="1" x14ac:dyDescent="0.25">
      <c r="A13" s="31">
        <v>9</v>
      </c>
      <c r="B13" s="32" t="s">
        <v>37</v>
      </c>
      <c r="C13" s="40"/>
      <c r="D13" s="40"/>
      <c r="E13" s="53" t="e">
        <f t="shared" si="0"/>
        <v>#DIV/0!</v>
      </c>
    </row>
    <row r="14" spans="1:5" ht="21.75" customHeight="1" x14ac:dyDescent="0.25">
      <c r="A14" s="31">
        <v>10</v>
      </c>
      <c r="B14" s="32" t="s">
        <v>16</v>
      </c>
      <c r="C14" s="40"/>
      <c r="D14" s="40"/>
      <c r="E14" s="53" t="e">
        <f t="shared" si="0"/>
        <v>#DIV/0!</v>
      </c>
    </row>
    <row r="15" spans="1:5" ht="21.75" customHeight="1" x14ac:dyDescent="0.25">
      <c r="A15" s="31">
        <v>11</v>
      </c>
      <c r="B15" s="32" t="s">
        <v>18</v>
      </c>
      <c r="C15" s="40"/>
      <c r="D15" s="40"/>
      <c r="E15" s="53" t="e">
        <f t="shared" si="0"/>
        <v>#DIV/0!</v>
      </c>
    </row>
    <row r="16" spans="1:5" ht="21.75" customHeight="1" x14ac:dyDescent="0.25">
      <c r="A16" s="31">
        <v>12</v>
      </c>
      <c r="B16" s="32" t="s">
        <v>33</v>
      </c>
      <c r="C16" s="40"/>
      <c r="D16" s="40"/>
      <c r="E16" s="53" t="e">
        <f t="shared" si="0"/>
        <v>#DIV/0!</v>
      </c>
    </row>
    <row r="17" spans="1:5" ht="21.75" customHeight="1" x14ac:dyDescent="0.25">
      <c r="A17" s="31">
        <v>13</v>
      </c>
      <c r="B17" s="32" t="s">
        <v>21</v>
      </c>
      <c r="C17" s="40"/>
      <c r="D17" s="40"/>
      <c r="E17" s="53" t="e">
        <f t="shared" si="0"/>
        <v>#DIV/0!</v>
      </c>
    </row>
    <row r="18" spans="1:5" ht="21.75" customHeight="1" x14ac:dyDescent="0.25">
      <c r="A18" s="31">
        <v>14</v>
      </c>
      <c r="B18" s="32" t="s">
        <v>11</v>
      </c>
      <c r="C18" s="40"/>
      <c r="D18" s="40"/>
      <c r="E18" s="53" t="e">
        <f t="shared" si="0"/>
        <v>#DIV/0!</v>
      </c>
    </row>
    <row r="19" spans="1:5" ht="21.75" customHeight="1" x14ac:dyDescent="0.25">
      <c r="A19" s="31">
        <v>15</v>
      </c>
      <c r="B19" s="32" t="s">
        <v>34</v>
      </c>
      <c r="C19" s="40"/>
      <c r="D19" s="40"/>
      <c r="E19" s="53" t="e">
        <f t="shared" si="0"/>
        <v>#DIV/0!</v>
      </c>
    </row>
    <row r="20" spans="1:5" ht="21.75" customHeight="1" x14ac:dyDescent="0.25">
      <c r="A20" s="31">
        <v>16</v>
      </c>
      <c r="B20" s="32" t="s">
        <v>36</v>
      </c>
      <c r="C20" s="40"/>
      <c r="D20" s="40"/>
      <c r="E20" s="53" t="e">
        <f t="shared" si="0"/>
        <v>#DIV/0!</v>
      </c>
    </row>
    <row r="21" spans="1:5" ht="21.75" customHeight="1" x14ac:dyDescent="0.25">
      <c r="A21" s="31">
        <v>17</v>
      </c>
      <c r="B21" s="32" t="s">
        <v>17</v>
      </c>
      <c r="C21" s="40"/>
      <c r="D21" s="40"/>
      <c r="E21" s="53" t="e">
        <f t="shared" si="0"/>
        <v>#DIV/0!</v>
      </c>
    </row>
    <row r="22" spans="1:5" ht="21.75" customHeight="1" x14ac:dyDescent="0.25">
      <c r="A22" s="31">
        <v>18</v>
      </c>
      <c r="B22" s="32" t="s">
        <v>28</v>
      </c>
      <c r="C22" s="40"/>
      <c r="D22" s="40"/>
      <c r="E22" s="53" t="e">
        <f t="shared" si="0"/>
        <v>#DIV/0!</v>
      </c>
    </row>
    <row r="23" spans="1:5" ht="21.75" customHeight="1" x14ac:dyDescent="0.25">
      <c r="A23" s="31">
        <v>19</v>
      </c>
      <c r="B23" s="32" t="s">
        <v>42</v>
      </c>
      <c r="C23" s="40"/>
      <c r="D23" s="40"/>
      <c r="E23" s="53" t="e">
        <f t="shared" si="0"/>
        <v>#DIV/0!</v>
      </c>
    </row>
    <row r="24" spans="1:5" ht="21.75" customHeight="1" x14ac:dyDescent="0.25">
      <c r="A24" s="31">
        <v>20</v>
      </c>
      <c r="B24" s="32" t="s">
        <v>24</v>
      </c>
      <c r="C24" s="40"/>
      <c r="D24" s="40"/>
      <c r="E24" s="53" t="e">
        <f t="shared" si="0"/>
        <v>#DIV/0!</v>
      </c>
    </row>
    <row r="25" spans="1:5" ht="21.75" customHeight="1" x14ac:dyDescent="0.25">
      <c r="A25" s="31">
        <v>21</v>
      </c>
      <c r="B25" s="32" t="s">
        <v>38</v>
      </c>
      <c r="C25" s="40"/>
      <c r="D25" s="40"/>
      <c r="E25" s="53" t="e">
        <f t="shared" si="0"/>
        <v>#DIV/0!</v>
      </c>
    </row>
    <row r="26" spans="1:5" ht="21.75" customHeight="1" x14ac:dyDescent="0.25">
      <c r="A26" s="31">
        <v>22</v>
      </c>
      <c r="B26" s="32" t="s">
        <v>13</v>
      </c>
      <c r="C26" s="40"/>
      <c r="D26" s="40"/>
      <c r="E26" s="53" t="e">
        <f t="shared" si="0"/>
        <v>#DIV/0!</v>
      </c>
    </row>
    <row r="27" spans="1:5" ht="21.75" customHeight="1" x14ac:dyDescent="0.25">
      <c r="A27" s="31">
        <v>23</v>
      </c>
      <c r="B27" s="32" t="s">
        <v>19</v>
      </c>
      <c r="C27" s="40"/>
      <c r="D27" s="40"/>
      <c r="E27" s="53" t="e">
        <f t="shared" si="0"/>
        <v>#DIV/0!</v>
      </c>
    </row>
    <row r="28" spans="1:5" ht="21.75" customHeight="1" x14ac:dyDescent="0.25">
      <c r="A28" s="31">
        <v>24</v>
      </c>
      <c r="B28" s="32" t="s">
        <v>31</v>
      </c>
      <c r="C28" s="40"/>
      <c r="D28" s="40"/>
      <c r="E28" s="53" t="e">
        <f t="shared" si="0"/>
        <v>#DIV/0!</v>
      </c>
    </row>
    <row r="29" spans="1:5" ht="21.75" customHeight="1" x14ac:dyDescent="0.25">
      <c r="A29" s="31">
        <v>25</v>
      </c>
      <c r="B29" s="32" t="s">
        <v>23</v>
      </c>
      <c r="C29" s="40"/>
      <c r="D29" s="40"/>
      <c r="E29" s="53" t="e">
        <f t="shared" si="0"/>
        <v>#DIV/0!</v>
      </c>
    </row>
    <row r="30" spans="1:5" ht="21.75" customHeight="1" x14ac:dyDescent="0.25">
      <c r="A30" s="31">
        <v>26</v>
      </c>
      <c r="B30" s="32" t="s">
        <v>30</v>
      </c>
      <c r="C30" s="40"/>
      <c r="D30" s="40"/>
      <c r="E30" s="53" t="e">
        <f t="shared" si="0"/>
        <v>#DIV/0!</v>
      </c>
    </row>
    <row r="31" spans="1:5" ht="21.75" customHeight="1" x14ac:dyDescent="0.25">
      <c r="A31" s="31">
        <v>27</v>
      </c>
      <c r="B31" s="32" t="s">
        <v>25</v>
      </c>
      <c r="C31" s="40"/>
      <c r="D31" s="40"/>
      <c r="E31" s="53" t="e">
        <f t="shared" si="0"/>
        <v>#DIV/0!</v>
      </c>
    </row>
    <row r="32" spans="1:5" ht="21.75" customHeight="1" x14ac:dyDescent="0.25">
      <c r="A32" s="31">
        <v>28</v>
      </c>
      <c r="B32" s="32" t="s">
        <v>20</v>
      </c>
      <c r="C32" s="40"/>
      <c r="D32" s="40"/>
      <c r="E32" s="53" t="e">
        <f t="shared" si="0"/>
        <v>#DIV/0!</v>
      </c>
    </row>
    <row r="33" spans="1:5" ht="21.75" customHeight="1" x14ac:dyDescent="0.25">
      <c r="A33" s="31">
        <v>29</v>
      </c>
      <c r="B33" s="32" t="s">
        <v>15</v>
      </c>
      <c r="C33" s="40"/>
      <c r="D33" s="40"/>
      <c r="E33" s="53" t="e">
        <f t="shared" si="0"/>
        <v>#DIV/0!</v>
      </c>
    </row>
    <row r="34" spans="1:5" ht="21.75" customHeight="1" x14ac:dyDescent="0.25">
      <c r="A34" s="31">
        <v>30</v>
      </c>
      <c r="B34" s="32" t="s">
        <v>35</v>
      </c>
      <c r="C34" s="40"/>
      <c r="D34" s="40"/>
      <c r="E34" s="53" t="e">
        <f t="shared" si="0"/>
        <v>#DIV/0!</v>
      </c>
    </row>
    <row r="35" spans="1:5" ht="21.75" customHeight="1" x14ac:dyDescent="0.25">
      <c r="A35" s="31">
        <v>31</v>
      </c>
      <c r="B35" s="32" t="s">
        <v>22</v>
      </c>
      <c r="C35" s="40"/>
      <c r="D35" s="40"/>
      <c r="E35" s="53" t="e">
        <f t="shared" si="0"/>
        <v>#DIV/0!</v>
      </c>
    </row>
    <row r="36" spans="1:5" ht="21.75" customHeight="1" x14ac:dyDescent="0.25">
      <c r="A36" s="31">
        <v>32</v>
      </c>
      <c r="B36" s="32" t="s">
        <v>40</v>
      </c>
      <c r="C36" s="40"/>
      <c r="D36" s="40"/>
      <c r="E36" s="53" t="e">
        <f t="shared" si="0"/>
        <v>#DIV/0!</v>
      </c>
    </row>
    <row r="37" spans="1:5" ht="21.75" customHeight="1" x14ac:dyDescent="0.25">
      <c r="A37" s="31">
        <v>33</v>
      </c>
      <c r="B37" s="32" t="s">
        <v>27</v>
      </c>
      <c r="C37" s="40"/>
      <c r="D37" s="40"/>
      <c r="E37" s="53" t="e">
        <f t="shared" si="0"/>
        <v>#DIV/0!</v>
      </c>
    </row>
    <row r="38" spans="1:5" ht="14.25" customHeight="1" x14ac:dyDescent="0.25">
      <c r="A38" s="36"/>
      <c r="B38" s="37" t="s">
        <v>41</v>
      </c>
      <c r="C38" s="55">
        <f>SUM(C5:C37)</f>
        <v>0</v>
      </c>
      <c r="D38" s="55">
        <f t="shared" ref="D38" si="1">SUM(D5:D37)</f>
        <v>0</v>
      </c>
      <c r="E38" s="56" t="e">
        <f>SUM(C38/D38)*100</f>
        <v>#DIV/0!</v>
      </c>
    </row>
    <row r="39" spans="1:5" ht="19.5" customHeight="1" x14ac:dyDescent="0.25">
      <c r="A39" s="157"/>
      <c r="B39" s="157"/>
    </row>
    <row r="40" spans="1:5" ht="14.25" customHeight="1" x14ac:dyDescent="0.25"/>
    <row r="48" spans="1:5" ht="14.1" customHeight="1" x14ac:dyDescent="0.25"/>
    <row r="49" ht="14.1" customHeight="1" x14ac:dyDescent="0.25"/>
    <row r="50" ht="14.1" customHeight="1" x14ac:dyDescent="0.25"/>
  </sheetData>
  <sortState ref="A4:Q36">
    <sortCondition ref="A4:A36"/>
  </sortState>
  <mergeCells count="6">
    <mergeCell ref="A3:A4"/>
    <mergeCell ref="B3:B4"/>
    <mergeCell ref="C3:E3"/>
    <mergeCell ref="A1:E1"/>
    <mergeCell ref="A2:E2"/>
    <mergeCell ref="A39:B39"/>
  </mergeCells>
  <pageMargins left="0.7" right="0.7" top="0.75" bottom="0.75" header="0.3" footer="0.3"/>
  <pageSetup paperSize="10000" fitToHeight="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1"/>
  <sheetViews>
    <sheetView zoomScale="91" zoomScaleNormal="91" workbookViewId="0">
      <selection activeCell="A2" sqref="A2:E2"/>
    </sheetView>
  </sheetViews>
  <sheetFormatPr defaultColWidth="8.7109375" defaultRowHeight="14.25" x14ac:dyDescent="0.2"/>
  <cols>
    <col min="1" max="1" width="6.85546875" style="51" customWidth="1"/>
    <col min="2" max="2" width="23.42578125" style="51" customWidth="1"/>
    <col min="3" max="3" width="14" style="51" bestFit="1" customWidth="1"/>
    <col min="4" max="5" width="12.7109375" style="51" customWidth="1"/>
    <col min="6" max="16384" width="8.7109375" style="51"/>
  </cols>
  <sheetData>
    <row r="1" spans="1:5" ht="65.25" customHeight="1" x14ac:dyDescent="0.2">
      <c r="A1" s="157" t="s">
        <v>208</v>
      </c>
      <c r="B1" s="157"/>
      <c r="C1" s="157"/>
      <c r="D1" s="157"/>
      <c r="E1" s="157"/>
    </row>
    <row r="2" spans="1:5" ht="15" x14ac:dyDescent="0.25">
      <c r="A2" s="164" t="s">
        <v>70</v>
      </c>
      <c r="B2" s="164"/>
      <c r="C2" s="164"/>
      <c r="D2" s="164"/>
      <c r="E2" s="164"/>
    </row>
    <row r="3" spans="1:5" ht="15" x14ac:dyDescent="0.25">
      <c r="A3" s="59"/>
      <c r="B3" s="59"/>
    </row>
    <row r="4" spans="1:5" ht="15" x14ac:dyDescent="0.25">
      <c r="A4" s="59"/>
      <c r="B4" s="59"/>
    </row>
    <row r="5" spans="1:5" ht="18.75" customHeight="1" x14ac:dyDescent="0.2">
      <c r="A5" s="158" t="s">
        <v>69</v>
      </c>
      <c r="B5" s="158" t="s">
        <v>8</v>
      </c>
      <c r="C5" s="160" t="s">
        <v>188</v>
      </c>
      <c r="D5" s="160"/>
      <c r="E5" s="160"/>
    </row>
    <row r="6" spans="1:5" ht="51" customHeight="1" x14ac:dyDescent="0.2">
      <c r="A6" s="159"/>
      <c r="B6" s="159"/>
      <c r="C6" s="30" t="s">
        <v>96</v>
      </c>
      <c r="D6" s="30" t="s">
        <v>97</v>
      </c>
      <c r="E6" s="30" t="s">
        <v>99</v>
      </c>
    </row>
    <row r="7" spans="1:5" ht="15" customHeight="1" x14ac:dyDescent="0.2">
      <c r="A7" s="40">
        <v>1</v>
      </c>
      <c r="B7" s="32" t="s">
        <v>14</v>
      </c>
      <c r="C7" s="40"/>
      <c r="D7" s="40"/>
      <c r="E7" s="53" t="e">
        <f t="shared" ref="E7:E39" si="0">SUM(C7/D7)*100</f>
        <v>#DIV/0!</v>
      </c>
    </row>
    <row r="8" spans="1:5" ht="15" customHeight="1" x14ac:dyDescent="0.2">
      <c r="A8" s="40">
        <v>2</v>
      </c>
      <c r="B8" s="32" t="s">
        <v>26</v>
      </c>
      <c r="C8" s="40"/>
      <c r="D8" s="40"/>
      <c r="E8" s="53" t="e">
        <f t="shared" si="0"/>
        <v>#DIV/0!</v>
      </c>
    </row>
    <row r="9" spans="1:5" ht="15" customHeight="1" x14ac:dyDescent="0.2">
      <c r="A9" s="40">
        <v>3</v>
      </c>
      <c r="B9" s="32" t="s">
        <v>10</v>
      </c>
      <c r="C9" s="40"/>
      <c r="D9" s="40"/>
      <c r="E9" s="53" t="e">
        <f t="shared" si="0"/>
        <v>#DIV/0!</v>
      </c>
    </row>
    <row r="10" spans="1:5" ht="15" customHeight="1" x14ac:dyDescent="0.2">
      <c r="A10" s="40">
        <v>4</v>
      </c>
      <c r="B10" s="32" t="s">
        <v>68</v>
      </c>
      <c r="C10" s="40"/>
      <c r="D10" s="40"/>
      <c r="E10" s="53" t="e">
        <f t="shared" si="0"/>
        <v>#DIV/0!</v>
      </c>
    </row>
    <row r="11" spans="1:5" ht="15" customHeight="1" x14ac:dyDescent="0.2">
      <c r="A11" s="40">
        <v>5</v>
      </c>
      <c r="B11" s="32" t="s">
        <v>12</v>
      </c>
      <c r="C11" s="40"/>
      <c r="D11" s="40"/>
      <c r="E11" s="53" t="e">
        <f t="shared" si="0"/>
        <v>#DIV/0!</v>
      </c>
    </row>
    <row r="12" spans="1:5" ht="15" customHeight="1" x14ac:dyDescent="0.2">
      <c r="A12" s="40">
        <v>6</v>
      </c>
      <c r="B12" s="32" t="s">
        <v>9</v>
      </c>
      <c r="C12" s="40"/>
      <c r="D12" s="40"/>
      <c r="E12" s="53" t="e">
        <f t="shared" si="0"/>
        <v>#DIV/0!</v>
      </c>
    </row>
    <row r="13" spans="1:5" ht="15" customHeight="1" x14ac:dyDescent="0.2">
      <c r="A13" s="40">
        <v>7</v>
      </c>
      <c r="B13" s="32" t="s">
        <v>29</v>
      </c>
      <c r="C13" s="40"/>
      <c r="D13" s="40"/>
      <c r="E13" s="53" t="e">
        <f t="shared" si="0"/>
        <v>#DIV/0!</v>
      </c>
    </row>
    <row r="14" spans="1:5" ht="15" customHeight="1" x14ac:dyDescent="0.2">
      <c r="A14" s="40">
        <v>8</v>
      </c>
      <c r="B14" s="32" t="s">
        <v>39</v>
      </c>
      <c r="C14" s="40"/>
      <c r="D14" s="40"/>
      <c r="E14" s="53" t="e">
        <f t="shared" si="0"/>
        <v>#DIV/0!</v>
      </c>
    </row>
    <row r="15" spans="1:5" ht="15" customHeight="1" x14ac:dyDescent="0.2">
      <c r="A15" s="40">
        <v>9</v>
      </c>
      <c r="B15" s="32" t="s">
        <v>37</v>
      </c>
      <c r="C15" s="40"/>
      <c r="D15" s="40"/>
      <c r="E15" s="53" t="e">
        <f t="shared" si="0"/>
        <v>#DIV/0!</v>
      </c>
    </row>
    <row r="16" spans="1:5" ht="15" customHeight="1" x14ac:dyDescent="0.2">
      <c r="A16" s="40">
        <v>10</v>
      </c>
      <c r="B16" s="32" t="s">
        <v>16</v>
      </c>
      <c r="C16" s="40"/>
      <c r="D16" s="40"/>
      <c r="E16" s="53" t="e">
        <f t="shared" si="0"/>
        <v>#DIV/0!</v>
      </c>
    </row>
    <row r="17" spans="1:5" ht="15" customHeight="1" x14ac:dyDescent="0.2">
      <c r="A17" s="40">
        <v>11</v>
      </c>
      <c r="B17" s="32" t="s">
        <v>18</v>
      </c>
      <c r="C17" s="40"/>
      <c r="D17" s="40"/>
      <c r="E17" s="53" t="e">
        <f t="shared" si="0"/>
        <v>#DIV/0!</v>
      </c>
    </row>
    <row r="18" spans="1:5" ht="15" customHeight="1" x14ac:dyDescent="0.2">
      <c r="A18" s="40">
        <v>12</v>
      </c>
      <c r="B18" s="32" t="s">
        <v>33</v>
      </c>
      <c r="C18" s="40"/>
      <c r="D18" s="40"/>
      <c r="E18" s="53" t="e">
        <f t="shared" si="0"/>
        <v>#DIV/0!</v>
      </c>
    </row>
    <row r="19" spans="1:5" ht="15" customHeight="1" x14ac:dyDescent="0.2">
      <c r="A19" s="40">
        <v>13</v>
      </c>
      <c r="B19" s="32" t="s">
        <v>21</v>
      </c>
      <c r="C19" s="40"/>
      <c r="D19" s="40"/>
      <c r="E19" s="53" t="e">
        <f t="shared" si="0"/>
        <v>#DIV/0!</v>
      </c>
    </row>
    <row r="20" spans="1:5" ht="15" customHeight="1" x14ac:dyDescent="0.2">
      <c r="A20" s="40">
        <v>14</v>
      </c>
      <c r="B20" s="32" t="s">
        <v>11</v>
      </c>
      <c r="C20" s="40"/>
      <c r="D20" s="40"/>
      <c r="E20" s="53" t="e">
        <f t="shared" si="0"/>
        <v>#DIV/0!</v>
      </c>
    </row>
    <row r="21" spans="1:5" ht="15" customHeight="1" x14ac:dyDescent="0.2">
      <c r="A21" s="40">
        <v>15</v>
      </c>
      <c r="B21" s="32" t="s">
        <v>34</v>
      </c>
      <c r="C21" s="40"/>
      <c r="D21" s="40"/>
      <c r="E21" s="53" t="e">
        <f t="shared" si="0"/>
        <v>#DIV/0!</v>
      </c>
    </row>
    <row r="22" spans="1:5" ht="15" customHeight="1" x14ac:dyDescent="0.2">
      <c r="A22" s="40">
        <v>16</v>
      </c>
      <c r="B22" s="32" t="s">
        <v>36</v>
      </c>
      <c r="C22" s="40"/>
      <c r="D22" s="40"/>
      <c r="E22" s="53" t="e">
        <f t="shared" si="0"/>
        <v>#DIV/0!</v>
      </c>
    </row>
    <row r="23" spans="1:5" ht="15" customHeight="1" x14ac:dyDescent="0.2">
      <c r="A23" s="40">
        <v>17</v>
      </c>
      <c r="B23" s="32" t="s">
        <v>17</v>
      </c>
      <c r="C23" s="40"/>
      <c r="D23" s="40"/>
      <c r="E23" s="53" t="e">
        <f t="shared" si="0"/>
        <v>#DIV/0!</v>
      </c>
    </row>
    <row r="24" spans="1:5" ht="15" customHeight="1" x14ac:dyDescent="0.2">
      <c r="A24" s="40">
        <v>18</v>
      </c>
      <c r="B24" s="32" t="s">
        <v>28</v>
      </c>
      <c r="C24" s="40"/>
      <c r="D24" s="40"/>
      <c r="E24" s="53" t="e">
        <f t="shared" si="0"/>
        <v>#DIV/0!</v>
      </c>
    </row>
    <row r="25" spans="1:5" ht="15" customHeight="1" x14ac:dyDescent="0.2">
      <c r="A25" s="40">
        <v>19</v>
      </c>
      <c r="B25" s="32" t="s">
        <v>42</v>
      </c>
      <c r="C25" s="40"/>
      <c r="D25" s="40"/>
      <c r="E25" s="53" t="e">
        <f t="shared" si="0"/>
        <v>#DIV/0!</v>
      </c>
    </row>
    <row r="26" spans="1:5" ht="15" customHeight="1" x14ac:dyDescent="0.2">
      <c r="A26" s="40">
        <v>20</v>
      </c>
      <c r="B26" s="32" t="s">
        <v>24</v>
      </c>
      <c r="C26" s="40"/>
      <c r="D26" s="40"/>
      <c r="E26" s="53" t="e">
        <f t="shared" si="0"/>
        <v>#DIV/0!</v>
      </c>
    </row>
    <row r="27" spans="1:5" ht="15" customHeight="1" x14ac:dyDescent="0.2">
      <c r="A27" s="40">
        <v>21</v>
      </c>
      <c r="B27" s="32" t="s">
        <v>38</v>
      </c>
      <c r="C27" s="40"/>
      <c r="D27" s="40"/>
      <c r="E27" s="53" t="e">
        <f t="shared" si="0"/>
        <v>#DIV/0!</v>
      </c>
    </row>
    <row r="28" spans="1:5" ht="15" customHeight="1" x14ac:dyDescent="0.2">
      <c r="A28" s="40">
        <v>22</v>
      </c>
      <c r="B28" s="32" t="s">
        <v>13</v>
      </c>
      <c r="C28" s="40"/>
      <c r="D28" s="40"/>
      <c r="E28" s="53" t="e">
        <f t="shared" si="0"/>
        <v>#DIV/0!</v>
      </c>
    </row>
    <row r="29" spans="1:5" ht="15" customHeight="1" x14ac:dyDescent="0.2">
      <c r="A29" s="40">
        <v>23</v>
      </c>
      <c r="B29" s="32" t="s">
        <v>19</v>
      </c>
      <c r="C29" s="40"/>
      <c r="D29" s="40"/>
      <c r="E29" s="53" t="e">
        <f t="shared" si="0"/>
        <v>#DIV/0!</v>
      </c>
    </row>
    <row r="30" spans="1:5" ht="15" customHeight="1" x14ac:dyDescent="0.2">
      <c r="A30" s="40">
        <v>24</v>
      </c>
      <c r="B30" s="32" t="s">
        <v>31</v>
      </c>
      <c r="C30" s="40"/>
      <c r="D30" s="40"/>
      <c r="E30" s="53" t="e">
        <f t="shared" si="0"/>
        <v>#DIV/0!</v>
      </c>
    </row>
    <row r="31" spans="1:5" ht="15" customHeight="1" x14ac:dyDescent="0.2">
      <c r="A31" s="40">
        <v>25</v>
      </c>
      <c r="B31" s="32" t="s">
        <v>23</v>
      </c>
      <c r="C31" s="40"/>
      <c r="D31" s="40"/>
      <c r="E31" s="53" t="e">
        <f t="shared" si="0"/>
        <v>#DIV/0!</v>
      </c>
    </row>
    <row r="32" spans="1:5" ht="15" customHeight="1" x14ac:dyDescent="0.2">
      <c r="A32" s="40">
        <v>26</v>
      </c>
      <c r="B32" s="32" t="s">
        <v>30</v>
      </c>
      <c r="C32" s="40"/>
      <c r="D32" s="40"/>
      <c r="E32" s="53" t="e">
        <f t="shared" si="0"/>
        <v>#DIV/0!</v>
      </c>
    </row>
    <row r="33" spans="1:5" ht="15" customHeight="1" x14ac:dyDescent="0.2">
      <c r="A33" s="40">
        <v>27</v>
      </c>
      <c r="B33" s="32" t="s">
        <v>25</v>
      </c>
      <c r="C33" s="40"/>
      <c r="D33" s="40"/>
      <c r="E33" s="53" t="e">
        <f t="shared" si="0"/>
        <v>#DIV/0!</v>
      </c>
    </row>
    <row r="34" spans="1:5" ht="15" customHeight="1" x14ac:dyDescent="0.2">
      <c r="A34" s="40">
        <v>28</v>
      </c>
      <c r="B34" s="32" t="s">
        <v>20</v>
      </c>
      <c r="C34" s="40"/>
      <c r="D34" s="40"/>
      <c r="E34" s="53" t="e">
        <f t="shared" si="0"/>
        <v>#DIV/0!</v>
      </c>
    </row>
    <row r="35" spans="1:5" ht="15" customHeight="1" x14ac:dyDescent="0.2">
      <c r="A35" s="40">
        <v>29</v>
      </c>
      <c r="B35" s="32" t="s">
        <v>15</v>
      </c>
      <c r="C35" s="40"/>
      <c r="D35" s="40"/>
      <c r="E35" s="53" t="e">
        <f t="shared" si="0"/>
        <v>#DIV/0!</v>
      </c>
    </row>
    <row r="36" spans="1:5" ht="15" customHeight="1" x14ac:dyDescent="0.2">
      <c r="A36" s="40">
        <v>30</v>
      </c>
      <c r="B36" s="32" t="s">
        <v>35</v>
      </c>
      <c r="C36" s="40"/>
      <c r="D36" s="40"/>
      <c r="E36" s="53" t="e">
        <f t="shared" si="0"/>
        <v>#DIV/0!</v>
      </c>
    </row>
    <row r="37" spans="1:5" ht="15" customHeight="1" x14ac:dyDescent="0.2">
      <c r="A37" s="40">
        <v>31</v>
      </c>
      <c r="B37" s="32" t="s">
        <v>22</v>
      </c>
      <c r="C37" s="40"/>
      <c r="D37" s="40"/>
      <c r="E37" s="53" t="e">
        <f t="shared" si="0"/>
        <v>#DIV/0!</v>
      </c>
    </row>
    <row r="38" spans="1:5" ht="15" customHeight="1" x14ac:dyDescent="0.2">
      <c r="A38" s="40">
        <v>32</v>
      </c>
      <c r="B38" s="32" t="s">
        <v>40</v>
      </c>
      <c r="C38" s="40"/>
      <c r="D38" s="40"/>
      <c r="E38" s="53" t="e">
        <f t="shared" si="0"/>
        <v>#DIV/0!</v>
      </c>
    </row>
    <row r="39" spans="1:5" ht="15" customHeight="1" x14ac:dyDescent="0.2">
      <c r="A39" s="40">
        <v>33</v>
      </c>
      <c r="B39" s="32" t="s">
        <v>27</v>
      </c>
      <c r="C39" s="40"/>
      <c r="D39" s="40"/>
      <c r="E39" s="53" t="e">
        <f t="shared" si="0"/>
        <v>#DIV/0!</v>
      </c>
    </row>
    <row r="40" spans="1:5" ht="16.5" customHeight="1" x14ac:dyDescent="0.2">
      <c r="A40" s="36"/>
      <c r="B40" s="37" t="s">
        <v>41</v>
      </c>
      <c r="C40" s="55">
        <f>SUM(C7:C39)</f>
        <v>0</v>
      </c>
      <c r="D40" s="55">
        <f>SUM(D7:D39)</f>
        <v>0</v>
      </c>
      <c r="E40" s="56" t="e">
        <f t="shared" ref="E40" si="1">SUM(C40/D40)*100</f>
        <v>#DIV/0!</v>
      </c>
    </row>
    <row r="41" spans="1:5" ht="24.75" customHeight="1" x14ac:dyDescent="0.25">
      <c r="A41" s="163"/>
      <c r="B41" s="163"/>
    </row>
  </sheetData>
  <sortState ref="A4:Q36">
    <sortCondition ref="A4:A36"/>
  </sortState>
  <mergeCells count="6">
    <mergeCell ref="C5:E5"/>
    <mergeCell ref="A1:E1"/>
    <mergeCell ref="A2:E2"/>
    <mergeCell ref="A41:B41"/>
    <mergeCell ref="A5:A6"/>
    <mergeCell ref="B5:B6"/>
  </mergeCells>
  <pageMargins left="0.7" right="0.7" top="0.75" bottom="0.75" header="0.3" footer="0.3"/>
  <pageSetup paperSize="10000"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zoomScale="93" zoomScaleNormal="93" workbookViewId="0">
      <selection activeCell="C5" sqref="C5"/>
    </sheetView>
  </sheetViews>
  <sheetFormatPr defaultColWidth="8.7109375" defaultRowHeight="14.25" x14ac:dyDescent="0.2"/>
  <cols>
    <col min="1" max="1" width="6.85546875" style="52" customWidth="1"/>
    <col min="2" max="2" width="24.85546875" style="51" customWidth="1"/>
    <col min="3" max="3" width="14.85546875" style="51" bestFit="1" customWidth="1"/>
    <col min="4" max="5" width="13.5703125" style="51" customWidth="1"/>
    <col min="6" max="16384" width="8.7109375" style="51"/>
  </cols>
  <sheetData>
    <row r="1" spans="1:7" ht="62.25" customHeight="1" x14ac:dyDescent="0.25">
      <c r="A1" s="163" t="s">
        <v>209</v>
      </c>
      <c r="B1" s="163"/>
      <c r="C1" s="163"/>
      <c r="D1" s="163"/>
      <c r="E1" s="163"/>
    </row>
    <row r="2" spans="1:7" ht="15" x14ac:dyDescent="0.25">
      <c r="A2" s="164" t="s">
        <v>70</v>
      </c>
      <c r="B2" s="164"/>
      <c r="C2" s="164"/>
      <c r="D2" s="164"/>
      <c r="E2" s="164"/>
    </row>
    <row r="3" spans="1:7" ht="15" x14ac:dyDescent="0.25">
      <c r="A3" s="59"/>
      <c r="B3" s="59"/>
    </row>
    <row r="4" spans="1:7" ht="15" customHeight="1" x14ac:dyDescent="0.25">
      <c r="A4" s="158" t="s">
        <v>69</v>
      </c>
      <c r="B4" s="158" t="s">
        <v>8</v>
      </c>
      <c r="C4" s="160" t="s">
        <v>188</v>
      </c>
      <c r="D4" s="160"/>
      <c r="E4" s="160"/>
      <c r="G4" s="65"/>
    </row>
    <row r="5" spans="1:7" ht="48.75" customHeight="1" x14ac:dyDescent="0.2">
      <c r="A5" s="159"/>
      <c r="B5" s="159"/>
      <c r="C5" s="30" t="s">
        <v>96</v>
      </c>
      <c r="D5" s="30" t="s">
        <v>101</v>
      </c>
      <c r="E5" s="30" t="s">
        <v>99</v>
      </c>
    </row>
    <row r="6" spans="1:7" s="29" customFormat="1" ht="17.25" customHeight="1" x14ac:dyDescent="0.2">
      <c r="A6" s="66">
        <v>1</v>
      </c>
      <c r="B6" s="32" t="s">
        <v>14</v>
      </c>
      <c r="C6" s="40"/>
      <c r="D6" s="40"/>
      <c r="E6" s="53"/>
    </row>
    <row r="7" spans="1:7" s="29" customFormat="1" ht="17.25" customHeight="1" x14ac:dyDescent="0.2">
      <c r="A7" s="66">
        <v>2</v>
      </c>
      <c r="B7" s="32" t="s">
        <v>26</v>
      </c>
      <c r="C7" s="40"/>
      <c r="D7" s="40"/>
      <c r="E7" s="53"/>
    </row>
    <row r="8" spans="1:7" s="29" customFormat="1" ht="17.25" customHeight="1" x14ac:dyDescent="0.2">
      <c r="A8" s="66">
        <v>3</v>
      </c>
      <c r="B8" s="32" t="s">
        <v>10</v>
      </c>
      <c r="C8" s="40"/>
      <c r="D8" s="40"/>
      <c r="E8" s="53"/>
    </row>
    <row r="9" spans="1:7" s="29" customFormat="1" ht="17.25" customHeight="1" x14ac:dyDescent="0.2">
      <c r="A9" s="66">
        <v>4</v>
      </c>
      <c r="B9" s="32" t="s">
        <v>68</v>
      </c>
      <c r="C9" s="40"/>
      <c r="D9" s="40"/>
      <c r="E9" s="53"/>
    </row>
    <row r="10" spans="1:7" s="29" customFormat="1" ht="17.25" customHeight="1" x14ac:dyDescent="0.2">
      <c r="A10" s="66">
        <v>5</v>
      </c>
      <c r="B10" s="32" t="s">
        <v>12</v>
      </c>
      <c r="C10" s="40"/>
      <c r="D10" s="40"/>
      <c r="E10" s="53"/>
    </row>
    <row r="11" spans="1:7" s="29" customFormat="1" ht="17.25" customHeight="1" x14ac:dyDescent="0.2">
      <c r="A11" s="66">
        <v>6</v>
      </c>
      <c r="B11" s="32" t="s">
        <v>9</v>
      </c>
      <c r="C11" s="40"/>
      <c r="D11" s="40"/>
      <c r="E11" s="53"/>
    </row>
    <row r="12" spans="1:7" s="29" customFormat="1" ht="17.25" customHeight="1" x14ac:dyDescent="0.2">
      <c r="A12" s="66">
        <v>7</v>
      </c>
      <c r="B12" s="32" t="s">
        <v>29</v>
      </c>
      <c r="C12" s="40"/>
      <c r="D12" s="40"/>
      <c r="E12" s="53"/>
    </row>
    <row r="13" spans="1:7" s="29" customFormat="1" ht="17.25" customHeight="1" x14ac:dyDescent="0.2">
      <c r="A13" s="66">
        <v>8</v>
      </c>
      <c r="B13" s="32" t="s">
        <v>39</v>
      </c>
      <c r="C13" s="40"/>
      <c r="D13" s="40"/>
      <c r="E13" s="53"/>
    </row>
    <row r="14" spans="1:7" s="29" customFormat="1" ht="17.25" customHeight="1" x14ac:dyDescent="0.2">
      <c r="A14" s="66">
        <v>9</v>
      </c>
      <c r="B14" s="32" t="s">
        <v>37</v>
      </c>
      <c r="C14" s="40"/>
      <c r="D14" s="40"/>
      <c r="E14" s="53"/>
    </row>
    <row r="15" spans="1:7" s="29" customFormat="1" ht="17.25" customHeight="1" x14ac:dyDescent="0.2">
      <c r="A15" s="66">
        <v>10</v>
      </c>
      <c r="B15" s="32" t="s">
        <v>16</v>
      </c>
      <c r="C15" s="40"/>
      <c r="D15" s="40"/>
      <c r="E15" s="53"/>
    </row>
    <row r="16" spans="1:7" s="29" customFormat="1" ht="17.25" customHeight="1" x14ac:dyDescent="0.2">
      <c r="A16" s="66">
        <v>11</v>
      </c>
      <c r="B16" s="32" t="s">
        <v>18</v>
      </c>
      <c r="C16" s="40"/>
      <c r="D16" s="40"/>
      <c r="E16" s="53"/>
    </row>
    <row r="17" spans="1:5" s="29" customFormat="1" ht="17.25" customHeight="1" x14ac:dyDescent="0.2">
      <c r="A17" s="66">
        <v>12</v>
      </c>
      <c r="B17" s="32" t="s">
        <v>33</v>
      </c>
      <c r="C17" s="40"/>
      <c r="D17" s="40"/>
      <c r="E17" s="53"/>
    </row>
    <row r="18" spans="1:5" s="29" customFormat="1" ht="17.25" customHeight="1" x14ac:dyDescent="0.2">
      <c r="A18" s="66">
        <v>13</v>
      </c>
      <c r="B18" s="32" t="s">
        <v>21</v>
      </c>
      <c r="C18" s="40"/>
      <c r="D18" s="40"/>
      <c r="E18" s="53"/>
    </row>
    <row r="19" spans="1:5" s="29" customFormat="1" ht="17.25" customHeight="1" x14ac:dyDescent="0.2">
      <c r="A19" s="66">
        <v>14</v>
      </c>
      <c r="B19" s="32" t="s">
        <v>11</v>
      </c>
      <c r="C19" s="40"/>
      <c r="D19" s="40"/>
      <c r="E19" s="53"/>
    </row>
    <row r="20" spans="1:5" s="29" customFormat="1" ht="17.25" customHeight="1" x14ac:dyDescent="0.2">
      <c r="A20" s="66">
        <v>15</v>
      </c>
      <c r="B20" s="32" t="s">
        <v>34</v>
      </c>
      <c r="C20" s="40"/>
      <c r="D20" s="40"/>
      <c r="E20" s="53"/>
    </row>
    <row r="21" spans="1:5" s="29" customFormat="1" ht="17.25" customHeight="1" x14ac:dyDescent="0.2">
      <c r="A21" s="66">
        <v>16</v>
      </c>
      <c r="B21" s="32" t="s">
        <v>36</v>
      </c>
      <c r="C21" s="40"/>
      <c r="D21" s="40"/>
      <c r="E21" s="53"/>
    </row>
    <row r="22" spans="1:5" s="29" customFormat="1" ht="17.25" customHeight="1" x14ac:dyDescent="0.2">
      <c r="A22" s="66">
        <v>17</v>
      </c>
      <c r="B22" s="32" t="s">
        <v>17</v>
      </c>
      <c r="C22" s="40"/>
      <c r="D22" s="40"/>
      <c r="E22" s="53"/>
    </row>
    <row r="23" spans="1:5" s="29" customFormat="1" ht="17.25" customHeight="1" x14ac:dyDescent="0.2">
      <c r="A23" s="66">
        <v>18</v>
      </c>
      <c r="B23" s="32" t="s">
        <v>28</v>
      </c>
      <c r="C23" s="40"/>
      <c r="D23" s="40"/>
      <c r="E23" s="53"/>
    </row>
    <row r="24" spans="1:5" s="29" customFormat="1" ht="17.25" customHeight="1" x14ac:dyDescent="0.2">
      <c r="A24" s="66">
        <v>19</v>
      </c>
      <c r="B24" s="32" t="s">
        <v>42</v>
      </c>
      <c r="C24" s="40"/>
      <c r="D24" s="40"/>
      <c r="E24" s="53"/>
    </row>
    <row r="25" spans="1:5" s="29" customFormat="1" ht="17.25" customHeight="1" x14ac:dyDescent="0.2">
      <c r="A25" s="66">
        <v>20</v>
      </c>
      <c r="B25" s="32" t="s">
        <v>24</v>
      </c>
      <c r="C25" s="40"/>
      <c r="D25" s="40"/>
      <c r="E25" s="53"/>
    </row>
    <row r="26" spans="1:5" s="29" customFormat="1" ht="17.25" customHeight="1" x14ac:dyDescent="0.2">
      <c r="A26" s="66">
        <v>21</v>
      </c>
      <c r="B26" s="32" t="s">
        <v>38</v>
      </c>
      <c r="C26" s="40"/>
      <c r="D26" s="40"/>
      <c r="E26" s="53"/>
    </row>
    <row r="27" spans="1:5" s="29" customFormat="1" ht="17.25" customHeight="1" x14ac:dyDescent="0.2">
      <c r="A27" s="66">
        <v>22</v>
      </c>
      <c r="B27" s="32" t="s">
        <v>13</v>
      </c>
      <c r="C27" s="40"/>
      <c r="D27" s="40"/>
      <c r="E27" s="53"/>
    </row>
    <row r="28" spans="1:5" s="29" customFormat="1" ht="17.25" customHeight="1" x14ac:dyDescent="0.2">
      <c r="A28" s="66">
        <v>23</v>
      </c>
      <c r="B28" s="32" t="s">
        <v>19</v>
      </c>
      <c r="C28" s="40"/>
      <c r="D28" s="40"/>
      <c r="E28" s="53"/>
    </row>
    <row r="29" spans="1:5" s="29" customFormat="1" ht="17.25" customHeight="1" x14ac:dyDescent="0.2">
      <c r="A29" s="66">
        <v>24</v>
      </c>
      <c r="B29" s="32" t="s">
        <v>31</v>
      </c>
      <c r="C29" s="40"/>
      <c r="D29" s="40"/>
      <c r="E29" s="53"/>
    </row>
    <row r="30" spans="1:5" s="29" customFormat="1" ht="17.25" customHeight="1" x14ac:dyDescent="0.2">
      <c r="A30" s="66">
        <v>25</v>
      </c>
      <c r="B30" s="32" t="s">
        <v>23</v>
      </c>
      <c r="C30" s="40"/>
      <c r="D30" s="40"/>
      <c r="E30" s="53"/>
    </row>
    <row r="31" spans="1:5" s="29" customFormat="1" ht="17.25" customHeight="1" x14ac:dyDescent="0.2">
      <c r="A31" s="66">
        <v>26</v>
      </c>
      <c r="B31" s="32" t="s">
        <v>30</v>
      </c>
      <c r="C31" s="40"/>
      <c r="D31" s="40"/>
      <c r="E31" s="53"/>
    </row>
    <row r="32" spans="1:5" s="29" customFormat="1" ht="17.25" customHeight="1" x14ac:dyDescent="0.2">
      <c r="A32" s="66">
        <v>27</v>
      </c>
      <c r="B32" s="32" t="s">
        <v>25</v>
      </c>
      <c r="C32" s="40"/>
      <c r="D32" s="40"/>
      <c r="E32" s="53"/>
    </row>
    <row r="33" spans="1:5" s="29" customFormat="1" ht="17.25" customHeight="1" x14ac:dyDescent="0.2">
      <c r="A33" s="66">
        <v>28</v>
      </c>
      <c r="B33" s="32" t="s">
        <v>20</v>
      </c>
      <c r="C33" s="40"/>
      <c r="D33" s="40"/>
      <c r="E33" s="53"/>
    </row>
    <row r="34" spans="1:5" s="29" customFormat="1" ht="17.25" customHeight="1" x14ac:dyDescent="0.2">
      <c r="A34" s="66">
        <v>29</v>
      </c>
      <c r="B34" s="32" t="s">
        <v>15</v>
      </c>
      <c r="C34" s="40"/>
      <c r="D34" s="40"/>
      <c r="E34" s="53"/>
    </row>
    <row r="35" spans="1:5" s="29" customFormat="1" ht="17.25" customHeight="1" x14ac:dyDescent="0.2">
      <c r="A35" s="66">
        <v>30</v>
      </c>
      <c r="B35" s="32" t="s">
        <v>35</v>
      </c>
      <c r="C35" s="40"/>
      <c r="D35" s="40"/>
      <c r="E35" s="53"/>
    </row>
    <row r="36" spans="1:5" s="29" customFormat="1" ht="17.25" customHeight="1" x14ac:dyDescent="0.2">
      <c r="A36" s="66">
        <v>31</v>
      </c>
      <c r="B36" s="32" t="s">
        <v>22</v>
      </c>
      <c r="C36" s="40"/>
      <c r="D36" s="40"/>
      <c r="E36" s="53"/>
    </row>
    <row r="37" spans="1:5" s="29" customFormat="1" ht="17.25" customHeight="1" x14ac:dyDescent="0.2">
      <c r="A37" s="66">
        <v>32</v>
      </c>
      <c r="B37" s="32" t="s">
        <v>40</v>
      </c>
      <c r="C37" s="40"/>
      <c r="D37" s="40"/>
      <c r="E37" s="53"/>
    </row>
    <row r="38" spans="1:5" s="29" customFormat="1" ht="17.25" customHeight="1" x14ac:dyDescent="0.2">
      <c r="A38" s="66">
        <v>33</v>
      </c>
      <c r="B38" s="32" t="s">
        <v>27</v>
      </c>
      <c r="C38" s="40"/>
      <c r="D38" s="40"/>
      <c r="E38" s="53"/>
    </row>
    <row r="39" spans="1:5" s="29" customFormat="1" ht="17.25" customHeight="1" x14ac:dyDescent="0.25">
      <c r="A39" s="36"/>
      <c r="B39" s="37" t="s">
        <v>41</v>
      </c>
      <c r="C39" s="55">
        <f>SUM(C6:C38)</f>
        <v>0</v>
      </c>
      <c r="D39" s="55">
        <f>SUM(D6:D38)</f>
        <v>0</v>
      </c>
      <c r="E39" s="56" t="e">
        <f t="shared" ref="E39" si="0">SUM(C39/D39)*100</f>
        <v>#DIV/0!</v>
      </c>
    </row>
    <row r="41" spans="1:5" ht="19.5" customHeight="1" x14ac:dyDescent="0.25">
      <c r="A41" s="163"/>
      <c r="B41" s="163"/>
    </row>
  </sheetData>
  <sortState ref="A4:Q36">
    <sortCondition ref="A4:A36"/>
  </sortState>
  <mergeCells count="6">
    <mergeCell ref="A1:E1"/>
    <mergeCell ref="A2:E2"/>
    <mergeCell ref="C4:E4"/>
    <mergeCell ref="A41:B41"/>
    <mergeCell ref="A4:A5"/>
    <mergeCell ref="B4:B5"/>
  </mergeCells>
  <pageMargins left="0.7" right="0.7" top="0.75" bottom="0.75" header="0.3" footer="0.3"/>
  <pageSetup paperSize="1000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zoomScale="93" zoomScaleNormal="93" workbookViewId="0">
      <selection activeCell="B28" sqref="B28"/>
    </sheetView>
  </sheetViews>
  <sheetFormatPr defaultColWidth="9.140625" defaultRowHeight="14.25" x14ac:dyDescent="0.2"/>
  <cols>
    <col min="1" max="1" width="22" style="1" customWidth="1"/>
    <col min="2" max="2" width="29.140625" style="1" customWidth="1"/>
    <col min="3" max="16384" width="9.140625" style="1"/>
  </cols>
  <sheetData>
    <row r="1" spans="1:5" ht="42.75" customHeight="1" x14ac:dyDescent="0.25">
      <c r="A1" s="177" t="s">
        <v>192</v>
      </c>
      <c r="B1" s="177"/>
    </row>
    <row r="2" spans="1:5" ht="20.100000000000001" customHeight="1" x14ac:dyDescent="0.25">
      <c r="A2" s="132" t="s">
        <v>0</v>
      </c>
      <c r="B2" s="132"/>
    </row>
    <row r="3" spans="1:5" ht="20.100000000000001" customHeight="1" x14ac:dyDescent="0.2">
      <c r="A3" s="130" t="s">
        <v>187</v>
      </c>
      <c r="B3" s="9"/>
    </row>
    <row r="4" spans="1:5" ht="20.100000000000001" customHeight="1" x14ac:dyDescent="0.2">
      <c r="A4" s="130"/>
      <c r="B4" s="9">
        <v>2022</v>
      </c>
    </row>
    <row r="5" spans="1:5" ht="20.100000000000001" customHeight="1" x14ac:dyDescent="0.2">
      <c r="A5" s="10" t="s">
        <v>61</v>
      </c>
      <c r="B5" s="11"/>
    </row>
    <row r="6" spans="1:5" ht="20.100000000000001" customHeight="1" thickBot="1" x14ac:dyDescent="0.25">
      <c r="A6" s="12" t="s">
        <v>62</v>
      </c>
      <c r="B6" s="13"/>
    </row>
    <row r="7" spans="1:5" x14ac:dyDescent="0.2">
      <c r="A7" s="14"/>
      <c r="B7" s="14"/>
      <c r="E7" s="15"/>
    </row>
  </sheetData>
  <mergeCells count="3">
    <mergeCell ref="A3:A4"/>
    <mergeCell ref="A1:B1"/>
    <mergeCell ref="A2:B2"/>
  </mergeCells>
  <pageMargins left="0.27" right="0.28000000000000003" top="0.74803149606299213" bottom="0.74803149606299213" header="0.31496062992125984" footer="0.31496062992125984"/>
  <pageSetup scale="80" orientation="landscape" horizontalDpi="0"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41"/>
  <sheetViews>
    <sheetView zoomScale="91" zoomScaleNormal="91" workbookViewId="0">
      <pane ySplit="5" topLeftCell="A6" activePane="bottomLeft" state="frozen"/>
      <selection activeCell="E6" sqref="E6"/>
      <selection pane="bottomLeft" activeCell="H10" sqref="H10"/>
    </sheetView>
  </sheetViews>
  <sheetFormatPr defaultColWidth="8.7109375" defaultRowHeight="14.25" x14ac:dyDescent="0.2"/>
  <cols>
    <col min="1" max="1" width="6.85546875" style="29" customWidth="1"/>
    <col min="2" max="2" width="24.28515625" style="51" customWidth="1"/>
    <col min="3" max="4" width="6.85546875" style="51" customWidth="1"/>
    <col min="5" max="5" width="8.42578125" style="51" bestFit="1" customWidth="1"/>
    <col min="6" max="8" width="9" style="51" customWidth="1"/>
    <col min="9" max="9" width="13.5703125" style="51" customWidth="1"/>
    <col min="10" max="16384" width="8.7109375" style="51"/>
  </cols>
  <sheetData>
    <row r="1" spans="1:9" ht="39" customHeight="1" x14ac:dyDescent="0.25">
      <c r="A1" s="163" t="s">
        <v>210</v>
      </c>
      <c r="B1" s="163"/>
      <c r="C1" s="163"/>
      <c r="D1" s="163"/>
      <c r="E1" s="163"/>
      <c r="F1" s="163"/>
      <c r="G1" s="163"/>
      <c r="H1" s="163"/>
      <c r="I1" s="163"/>
    </row>
    <row r="2" spans="1:9" ht="16.5" customHeight="1" x14ac:dyDescent="0.25">
      <c r="A2" s="167" t="s">
        <v>70</v>
      </c>
      <c r="B2" s="167"/>
      <c r="C2" s="167"/>
      <c r="D2" s="167"/>
      <c r="E2" s="167"/>
      <c r="F2" s="167"/>
      <c r="G2" s="167"/>
      <c r="H2" s="167"/>
      <c r="I2" s="167"/>
    </row>
    <row r="3" spans="1:9" ht="16.5" customHeight="1" x14ac:dyDescent="0.2">
      <c r="A3" s="160" t="s">
        <v>102</v>
      </c>
      <c r="B3" s="160" t="s">
        <v>8</v>
      </c>
      <c r="C3" s="160" t="s">
        <v>188</v>
      </c>
      <c r="D3" s="160"/>
      <c r="E3" s="160"/>
      <c r="F3" s="160"/>
      <c r="G3" s="160"/>
      <c r="H3" s="160"/>
      <c r="I3" s="160" t="s">
        <v>98</v>
      </c>
    </row>
    <row r="4" spans="1:9" ht="65.25" customHeight="1" x14ac:dyDescent="0.2">
      <c r="A4" s="160"/>
      <c r="B4" s="160"/>
      <c r="C4" s="160" t="s">
        <v>103</v>
      </c>
      <c r="D4" s="160"/>
      <c r="E4" s="160"/>
      <c r="F4" s="160" t="s">
        <v>104</v>
      </c>
      <c r="G4" s="160"/>
      <c r="H4" s="160"/>
      <c r="I4" s="160"/>
    </row>
    <row r="5" spans="1:9" ht="19.5" customHeight="1" x14ac:dyDescent="0.2">
      <c r="A5" s="160"/>
      <c r="B5" s="160"/>
      <c r="C5" s="30" t="s">
        <v>95</v>
      </c>
      <c r="D5" s="30" t="s">
        <v>94</v>
      </c>
      <c r="E5" s="30" t="s">
        <v>41</v>
      </c>
      <c r="F5" s="30" t="s">
        <v>95</v>
      </c>
      <c r="G5" s="30" t="s">
        <v>94</v>
      </c>
      <c r="H5" s="30" t="s">
        <v>41</v>
      </c>
      <c r="I5" s="160"/>
    </row>
    <row r="6" spans="1:9" s="29" customFormat="1" ht="21" customHeight="1" x14ac:dyDescent="0.25">
      <c r="A6" s="31">
        <v>1</v>
      </c>
      <c r="B6" s="32" t="s">
        <v>14</v>
      </c>
      <c r="C6" s="34"/>
      <c r="D6" s="34"/>
      <c r="E6" s="34">
        <f>SUM(C6:D6)</f>
        <v>0</v>
      </c>
      <c r="F6" s="34"/>
      <c r="G6" s="34"/>
      <c r="H6" s="34"/>
      <c r="I6" s="34"/>
    </row>
    <row r="7" spans="1:9" s="29" customFormat="1" ht="21" customHeight="1" x14ac:dyDescent="0.25">
      <c r="A7" s="31">
        <v>2</v>
      </c>
      <c r="B7" s="32" t="s">
        <v>26</v>
      </c>
      <c r="C7" s="34"/>
      <c r="D7" s="34"/>
      <c r="E7" s="34">
        <f t="shared" ref="E7:E38" si="0">SUM(C7:D7)</f>
        <v>0</v>
      </c>
      <c r="F7" s="34"/>
      <c r="G7" s="34"/>
      <c r="H7" s="64"/>
      <c r="I7" s="34"/>
    </row>
    <row r="8" spans="1:9" s="29" customFormat="1" ht="21" customHeight="1" x14ac:dyDescent="0.25">
      <c r="A8" s="31">
        <v>3</v>
      </c>
      <c r="B8" s="32" t="s">
        <v>10</v>
      </c>
      <c r="C8" s="34"/>
      <c r="D8" s="34"/>
      <c r="E8" s="34">
        <f t="shared" si="0"/>
        <v>0</v>
      </c>
      <c r="F8" s="34"/>
      <c r="G8" s="34"/>
      <c r="H8" s="34"/>
      <c r="I8" s="34"/>
    </row>
    <row r="9" spans="1:9" s="29" customFormat="1" ht="21" customHeight="1" x14ac:dyDescent="0.25">
      <c r="A9" s="31">
        <v>4</v>
      </c>
      <c r="B9" s="32" t="s">
        <v>68</v>
      </c>
      <c r="C9" s="34"/>
      <c r="D9" s="34"/>
      <c r="E9" s="34">
        <f t="shared" si="0"/>
        <v>0</v>
      </c>
      <c r="F9" s="34"/>
      <c r="G9" s="34"/>
      <c r="H9" s="34"/>
      <c r="I9" s="34"/>
    </row>
    <row r="10" spans="1:9" s="29" customFormat="1" ht="21" customHeight="1" x14ac:dyDescent="0.25">
      <c r="A10" s="31">
        <v>5</v>
      </c>
      <c r="B10" s="32" t="s">
        <v>12</v>
      </c>
      <c r="C10" s="34"/>
      <c r="D10" s="34"/>
      <c r="E10" s="34">
        <f t="shared" si="0"/>
        <v>0</v>
      </c>
      <c r="F10" s="34"/>
      <c r="G10" s="34"/>
      <c r="H10" s="34"/>
      <c r="I10" s="34"/>
    </row>
    <row r="11" spans="1:9" s="29" customFormat="1" ht="21" customHeight="1" x14ac:dyDescent="0.25">
      <c r="A11" s="31">
        <v>6</v>
      </c>
      <c r="B11" s="32" t="s">
        <v>9</v>
      </c>
      <c r="C11" s="34"/>
      <c r="D11" s="34"/>
      <c r="E11" s="34">
        <f t="shared" si="0"/>
        <v>0</v>
      </c>
      <c r="F11" s="34"/>
      <c r="G11" s="34"/>
      <c r="H11" s="34"/>
      <c r="I11" s="34"/>
    </row>
    <row r="12" spans="1:9" s="29" customFormat="1" ht="21" customHeight="1" x14ac:dyDescent="0.25">
      <c r="A12" s="31">
        <v>7</v>
      </c>
      <c r="B12" s="32" t="s">
        <v>29</v>
      </c>
      <c r="C12" s="34"/>
      <c r="D12" s="34"/>
      <c r="E12" s="34">
        <f t="shared" si="0"/>
        <v>0</v>
      </c>
      <c r="F12" s="34"/>
      <c r="G12" s="34"/>
      <c r="H12" s="34"/>
      <c r="I12" s="34"/>
    </row>
    <row r="13" spans="1:9" s="29" customFormat="1" ht="21" customHeight="1" x14ac:dyDescent="0.25">
      <c r="A13" s="31">
        <v>8</v>
      </c>
      <c r="B13" s="32" t="s">
        <v>39</v>
      </c>
      <c r="C13" s="34"/>
      <c r="D13" s="34"/>
      <c r="E13" s="34">
        <f t="shared" si="0"/>
        <v>0</v>
      </c>
      <c r="F13" s="34"/>
      <c r="G13" s="34"/>
      <c r="H13" s="34"/>
      <c r="I13" s="34"/>
    </row>
    <row r="14" spans="1:9" s="29" customFormat="1" ht="21" customHeight="1" x14ac:dyDescent="0.25">
      <c r="A14" s="31">
        <v>9</v>
      </c>
      <c r="B14" s="32" t="s">
        <v>37</v>
      </c>
      <c r="C14" s="34"/>
      <c r="D14" s="34"/>
      <c r="E14" s="34">
        <f t="shared" si="0"/>
        <v>0</v>
      </c>
      <c r="F14" s="34"/>
      <c r="G14" s="34"/>
      <c r="H14" s="34"/>
      <c r="I14" s="34"/>
    </row>
    <row r="15" spans="1:9" s="29" customFormat="1" ht="21" customHeight="1" x14ac:dyDescent="0.25">
      <c r="A15" s="31">
        <v>10</v>
      </c>
      <c r="B15" s="32" t="s">
        <v>16</v>
      </c>
      <c r="C15" s="34"/>
      <c r="D15" s="34"/>
      <c r="E15" s="34">
        <f t="shared" si="0"/>
        <v>0</v>
      </c>
      <c r="F15" s="34"/>
      <c r="G15" s="34"/>
      <c r="H15" s="34"/>
      <c r="I15" s="34"/>
    </row>
    <row r="16" spans="1:9" s="29" customFormat="1" ht="21" customHeight="1" x14ac:dyDescent="0.25">
      <c r="A16" s="31">
        <v>11</v>
      </c>
      <c r="B16" s="32" t="s">
        <v>18</v>
      </c>
      <c r="C16" s="34"/>
      <c r="D16" s="34"/>
      <c r="E16" s="34">
        <f t="shared" si="0"/>
        <v>0</v>
      </c>
      <c r="F16" s="34"/>
      <c r="G16" s="34"/>
      <c r="H16" s="34"/>
      <c r="I16" s="34"/>
    </row>
    <row r="17" spans="1:9" s="29" customFormat="1" ht="21" customHeight="1" x14ac:dyDescent="0.25">
      <c r="A17" s="31">
        <v>12</v>
      </c>
      <c r="B17" s="32" t="s">
        <v>33</v>
      </c>
      <c r="C17" s="34"/>
      <c r="D17" s="34"/>
      <c r="E17" s="34">
        <f t="shared" si="0"/>
        <v>0</v>
      </c>
      <c r="F17" s="34"/>
      <c r="G17" s="34"/>
      <c r="H17" s="34"/>
      <c r="I17" s="34"/>
    </row>
    <row r="18" spans="1:9" s="29" customFormat="1" ht="21" customHeight="1" x14ac:dyDescent="0.25">
      <c r="A18" s="31">
        <v>13</v>
      </c>
      <c r="B18" s="32" t="s">
        <v>21</v>
      </c>
      <c r="C18" s="34"/>
      <c r="D18" s="34"/>
      <c r="E18" s="34">
        <f t="shared" si="0"/>
        <v>0</v>
      </c>
      <c r="F18" s="34"/>
      <c r="G18" s="34"/>
      <c r="H18" s="34"/>
      <c r="I18" s="34"/>
    </row>
    <row r="19" spans="1:9" s="29" customFormat="1" ht="21" customHeight="1" x14ac:dyDescent="0.25">
      <c r="A19" s="31">
        <v>14</v>
      </c>
      <c r="B19" s="32" t="s">
        <v>11</v>
      </c>
      <c r="C19" s="34"/>
      <c r="D19" s="34"/>
      <c r="E19" s="34">
        <f t="shared" si="0"/>
        <v>0</v>
      </c>
      <c r="F19" s="34"/>
      <c r="G19" s="34"/>
      <c r="H19" s="34"/>
      <c r="I19" s="34"/>
    </row>
    <row r="20" spans="1:9" s="29" customFormat="1" ht="21" customHeight="1" x14ac:dyDescent="0.25">
      <c r="A20" s="31">
        <v>15</v>
      </c>
      <c r="B20" s="32" t="s">
        <v>34</v>
      </c>
      <c r="C20" s="34"/>
      <c r="D20" s="34"/>
      <c r="E20" s="34">
        <f t="shared" si="0"/>
        <v>0</v>
      </c>
      <c r="F20" s="34"/>
      <c r="G20" s="34"/>
      <c r="H20" s="34"/>
      <c r="I20" s="34"/>
    </row>
    <row r="21" spans="1:9" s="29" customFormat="1" ht="21" customHeight="1" x14ac:dyDescent="0.25">
      <c r="A21" s="31">
        <v>16</v>
      </c>
      <c r="B21" s="32" t="s">
        <v>36</v>
      </c>
      <c r="C21" s="34"/>
      <c r="D21" s="34"/>
      <c r="E21" s="34">
        <f t="shared" si="0"/>
        <v>0</v>
      </c>
      <c r="F21" s="34"/>
      <c r="G21" s="34"/>
      <c r="H21" s="34"/>
      <c r="I21" s="34"/>
    </row>
    <row r="22" spans="1:9" s="29" customFormat="1" ht="21" customHeight="1" x14ac:dyDescent="0.25">
      <c r="A22" s="31">
        <v>17</v>
      </c>
      <c r="B22" s="32" t="s">
        <v>17</v>
      </c>
      <c r="C22" s="34"/>
      <c r="D22" s="34"/>
      <c r="E22" s="34">
        <f t="shared" si="0"/>
        <v>0</v>
      </c>
      <c r="F22" s="34"/>
      <c r="G22" s="34"/>
      <c r="H22" s="34"/>
      <c r="I22" s="34"/>
    </row>
    <row r="23" spans="1:9" s="29" customFormat="1" ht="21" customHeight="1" x14ac:dyDescent="0.25">
      <c r="A23" s="31">
        <v>18</v>
      </c>
      <c r="B23" s="32" t="s">
        <v>28</v>
      </c>
      <c r="C23" s="34"/>
      <c r="D23" s="34"/>
      <c r="E23" s="34">
        <f t="shared" si="0"/>
        <v>0</v>
      </c>
      <c r="F23" s="34"/>
      <c r="G23" s="34"/>
      <c r="H23" s="34"/>
      <c r="I23" s="34"/>
    </row>
    <row r="24" spans="1:9" s="29" customFormat="1" ht="21" customHeight="1" x14ac:dyDescent="0.25">
      <c r="A24" s="31">
        <v>19</v>
      </c>
      <c r="B24" s="32" t="s">
        <v>42</v>
      </c>
      <c r="C24" s="34"/>
      <c r="D24" s="34"/>
      <c r="E24" s="34">
        <f t="shared" si="0"/>
        <v>0</v>
      </c>
      <c r="F24" s="34"/>
      <c r="G24" s="34"/>
      <c r="H24" s="34"/>
      <c r="I24" s="34"/>
    </row>
    <row r="25" spans="1:9" s="29" customFormat="1" ht="21" customHeight="1" x14ac:dyDescent="0.25">
      <c r="A25" s="31">
        <v>20</v>
      </c>
      <c r="B25" s="32" t="s">
        <v>24</v>
      </c>
      <c r="C25" s="34"/>
      <c r="D25" s="34"/>
      <c r="E25" s="34">
        <f t="shared" si="0"/>
        <v>0</v>
      </c>
      <c r="F25" s="34"/>
      <c r="G25" s="34"/>
      <c r="H25" s="34"/>
      <c r="I25" s="34"/>
    </row>
    <row r="26" spans="1:9" s="29" customFormat="1" ht="21" customHeight="1" x14ac:dyDescent="0.25">
      <c r="A26" s="31">
        <v>21</v>
      </c>
      <c r="B26" s="32" t="s">
        <v>38</v>
      </c>
      <c r="C26" s="34"/>
      <c r="D26" s="34"/>
      <c r="E26" s="34">
        <f t="shared" si="0"/>
        <v>0</v>
      </c>
      <c r="F26" s="34"/>
      <c r="G26" s="34"/>
      <c r="H26" s="34"/>
      <c r="I26" s="34"/>
    </row>
    <row r="27" spans="1:9" s="29" customFormat="1" ht="21" customHeight="1" x14ac:dyDescent="0.25">
      <c r="A27" s="31">
        <v>22</v>
      </c>
      <c r="B27" s="32" t="s">
        <v>13</v>
      </c>
      <c r="C27" s="34"/>
      <c r="D27" s="34"/>
      <c r="E27" s="34">
        <f t="shared" si="0"/>
        <v>0</v>
      </c>
      <c r="F27" s="34"/>
      <c r="G27" s="34"/>
      <c r="H27" s="34"/>
      <c r="I27" s="34"/>
    </row>
    <row r="28" spans="1:9" s="29" customFormat="1" ht="21" customHeight="1" x14ac:dyDescent="0.25">
      <c r="A28" s="31">
        <v>23</v>
      </c>
      <c r="B28" s="32" t="s">
        <v>19</v>
      </c>
      <c r="C28" s="34"/>
      <c r="D28" s="34"/>
      <c r="E28" s="34">
        <f t="shared" si="0"/>
        <v>0</v>
      </c>
      <c r="F28" s="34"/>
      <c r="G28" s="34"/>
      <c r="H28" s="34"/>
      <c r="I28" s="34"/>
    </row>
    <row r="29" spans="1:9" s="29" customFormat="1" ht="21" customHeight="1" x14ac:dyDescent="0.25">
      <c r="A29" s="31">
        <v>24</v>
      </c>
      <c r="B29" s="32" t="s">
        <v>31</v>
      </c>
      <c r="C29" s="34"/>
      <c r="D29" s="34"/>
      <c r="E29" s="34">
        <f t="shared" si="0"/>
        <v>0</v>
      </c>
      <c r="F29" s="34"/>
      <c r="G29" s="34"/>
      <c r="H29" s="34"/>
      <c r="I29" s="34"/>
    </row>
    <row r="30" spans="1:9" s="29" customFormat="1" ht="21" customHeight="1" x14ac:dyDescent="0.25">
      <c r="A30" s="31">
        <v>25</v>
      </c>
      <c r="B30" s="32" t="s">
        <v>23</v>
      </c>
      <c r="C30" s="34"/>
      <c r="D30" s="34"/>
      <c r="E30" s="34">
        <f t="shared" si="0"/>
        <v>0</v>
      </c>
      <c r="F30" s="34"/>
      <c r="G30" s="34"/>
      <c r="H30" s="34"/>
      <c r="I30" s="34"/>
    </row>
    <row r="31" spans="1:9" s="29" customFormat="1" ht="21" customHeight="1" x14ac:dyDescent="0.25">
      <c r="A31" s="31">
        <v>26</v>
      </c>
      <c r="B31" s="32" t="s">
        <v>30</v>
      </c>
      <c r="C31" s="34"/>
      <c r="D31" s="34"/>
      <c r="E31" s="34">
        <f t="shared" si="0"/>
        <v>0</v>
      </c>
      <c r="F31" s="34"/>
      <c r="G31" s="34"/>
      <c r="H31" s="34"/>
      <c r="I31" s="34"/>
    </row>
    <row r="32" spans="1:9" s="29" customFormat="1" ht="21" customHeight="1" x14ac:dyDescent="0.25">
      <c r="A32" s="31">
        <v>27</v>
      </c>
      <c r="B32" s="32" t="s">
        <v>25</v>
      </c>
      <c r="C32" s="34"/>
      <c r="D32" s="34"/>
      <c r="E32" s="34">
        <f t="shared" si="0"/>
        <v>0</v>
      </c>
      <c r="F32" s="34"/>
      <c r="G32" s="34"/>
      <c r="H32" s="34"/>
      <c r="I32" s="34"/>
    </row>
    <row r="33" spans="1:9" s="29" customFormat="1" ht="21" customHeight="1" x14ac:dyDescent="0.25">
      <c r="A33" s="31">
        <v>28</v>
      </c>
      <c r="B33" s="32" t="s">
        <v>20</v>
      </c>
      <c r="C33" s="34"/>
      <c r="D33" s="34"/>
      <c r="E33" s="34">
        <f t="shared" si="0"/>
        <v>0</v>
      </c>
      <c r="F33" s="34"/>
      <c r="G33" s="34"/>
      <c r="H33" s="34"/>
      <c r="I33" s="34"/>
    </row>
    <row r="34" spans="1:9" s="29" customFormat="1" ht="21" customHeight="1" x14ac:dyDescent="0.25">
      <c r="A34" s="31">
        <v>29</v>
      </c>
      <c r="B34" s="32" t="s">
        <v>15</v>
      </c>
      <c r="C34" s="34"/>
      <c r="D34" s="34"/>
      <c r="E34" s="34">
        <f t="shared" si="0"/>
        <v>0</v>
      </c>
      <c r="F34" s="34"/>
      <c r="G34" s="34"/>
      <c r="H34" s="34"/>
      <c r="I34" s="34"/>
    </row>
    <row r="35" spans="1:9" s="29" customFormat="1" ht="21" customHeight="1" x14ac:dyDescent="0.25">
      <c r="A35" s="31">
        <v>30</v>
      </c>
      <c r="B35" s="32" t="s">
        <v>35</v>
      </c>
      <c r="C35" s="34"/>
      <c r="D35" s="34"/>
      <c r="E35" s="34">
        <f t="shared" si="0"/>
        <v>0</v>
      </c>
      <c r="F35" s="34"/>
      <c r="G35" s="34"/>
      <c r="H35" s="34"/>
      <c r="I35" s="34"/>
    </row>
    <row r="36" spans="1:9" s="29" customFormat="1" ht="21" customHeight="1" x14ac:dyDescent="0.25">
      <c r="A36" s="31">
        <v>31</v>
      </c>
      <c r="B36" s="32" t="s">
        <v>22</v>
      </c>
      <c r="C36" s="34"/>
      <c r="D36" s="34"/>
      <c r="E36" s="34">
        <f t="shared" si="0"/>
        <v>0</v>
      </c>
      <c r="F36" s="34"/>
      <c r="G36" s="34"/>
      <c r="H36" s="34"/>
      <c r="I36" s="34"/>
    </row>
    <row r="37" spans="1:9" s="29" customFormat="1" ht="21" customHeight="1" x14ac:dyDescent="0.25">
      <c r="A37" s="31">
        <v>32</v>
      </c>
      <c r="B37" s="32" t="s">
        <v>40</v>
      </c>
      <c r="C37" s="34"/>
      <c r="D37" s="34"/>
      <c r="E37" s="34">
        <f t="shared" si="0"/>
        <v>0</v>
      </c>
      <c r="F37" s="34"/>
      <c r="G37" s="34"/>
      <c r="H37" s="34"/>
      <c r="I37" s="34"/>
    </row>
    <row r="38" spans="1:9" s="29" customFormat="1" ht="21" customHeight="1" x14ac:dyDescent="0.25">
      <c r="A38" s="31">
        <v>33</v>
      </c>
      <c r="B38" s="32" t="s">
        <v>27</v>
      </c>
      <c r="C38" s="34"/>
      <c r="D38" s="34"/>
      <c r="E38" s="34">
        <f t="shared" si="0"/>
        <v>0</v>
      </c>
      <c r="F38" s="34"/>
      <c r="G38" s="34"/>
      <c r="H38" s="34">
        <f t="shared" ref="H38" si="1">SUM(F38:G38)</f>
        <v>0</v>
      </c>
      <c r="I38" s="34"/>
    </row>
    <row r="39" spans="1:9" s="61" customFormat="1" ht="21" customHeight="1" x14ac:dyDescent="0.25">
      <c r="A39" s="166" t="s">
        <v>41</v>
      </c>
      <c r="B39" s="166"/>
      <c r="C39" s="62"/>
      <c r="D39" s="62"/>
      <c r="E39" s="62">
        <f t="shared" ref="E39" si="2">SUM(E6:E38)</f>
        <v>0</v>
      </c>
      <c r="F39" s="62"/>
      <c r="G39" s="62"/>
      <c r="H39" s="62">
        <f t="shared" ref="H39" si="3">SUM(H6:H38)</f>
        <v>0</v>
      </c>
      <c r="I39" s="62"/>
    </row>
    <row r="41" spans="1:9" ht="15" x14ac:dyDescent="0.25">
      <c r="A41" s="164"/>
      <c r="B41" s="164"/>
    </row>
  </sheetData>
  <sortState ref="A5:V37">
    <sortCondition ref="A5:A37"/>
  </sortState>
  <mergeCells count="10">
    <mergeCell ref="C3:H3"/>
    <mergeCell ref="I3:I5"/>
    <mergeCell ref="C4:E4"/>
    <mergeCell ref="F4:H4"/>
    <mergeCell ref="A1:I1"/>
    <mergeCell ref="A2:I2"/>
    <mergeCell ref="A39:B39"/>
    <mergeCell ref="A41:B41"/>
    <mergeCell ref="B3:B5"/>
    <mergeCell ref="A3:A5"/>
  </mergeCells>
  <printOptions horizontalCentered="1"/>
  <pageMargins left="0.31496062992126" right="0.31496062992126" top="0.354329615048119" bottom="0.354329615048119" header="0.31496062992126" footer="0.31496062992126"/>
  <pageSetup paperSize="10000" fitToHeight="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41"/>
  <sheetViews>
    <sheetView zoomScale="89" zoomScaleNormal="89" workbookViewId="0">
      <pane ySplit="5" topLeftCell="A6" activePane="bottomLeft" state="frozen"/>
      <selection activeCell="E6" sqref="E6"/>
      <selection pane="bottomLeft" activeCell="E8" sqref="E8"/>
    </sheetView>
  </sheetViews>
  <sheetFormatPr defaultColWidth="8.7109375" defaultRowHeight="14.25" x14ac:dyDescent="0.25"/>
  <cols>
    <col min="1" max="1" width="6.85546875" style="29" customWidth="1"/>
    <col min="2" max="2" width="24.5703125" style="29" customWidth="1"/>
    <col min="3" max="3" width="6.42578125" style="29" bestFit="1" customWidth="1"/>
    <col min="4" max="4" width="6.28515625" style="29" customWidth="1"/>
    <col min="5" max="5" width="8.85546875" style="29" bestFit="1" customWidth="1"/>
    <col min="6" max="7" width="8.7109375" style="29"/>
    <col min="8" max="8" width="10" style="29" customWidth="1"/>
    <col min="9" max="9" width="13.42578125" style="29" customWidth="1"/>
    <col min="10" max="16384" width="8.7109375" style="29"/>
  </cols>
  <sheetData>
    <row r="1" spans="1:9" ht="43.5" customHeight="1" x14ac:dyDescent="0.25">
      <c r="A1" s="168" t="s">
        <v>211</v>
      </c>
      <c r="B1" s="168"/>
      <c r="C1" s="168"/>
      <c r="D1" s="168"/>
      <c r="E1" s="168"/>
      <c r="F1" s="168"/>
      <c r="G1" s="168"/>
      <c r="H1" s="168"/>
      <c r="I1" s="168"/>
    </row>
    <row r="2" spans="1:9" ht="14.25" customHeight="1" x14ac:dyDescent="0.25">
      <c r="A2" s="161" t="s">
        <v>70</v>
      </c>
      <c r="B2" s="161"/>
      <c r="C2" s="161"/>
      <c r="D2" s="161"/>
      <c r="E2" s="161"/>
      <c r="F2" s="161"/>
      <c r="G2" s="161"/>
      <c r="H2" s="161"/>
      <c r="I2" s="161"/>
    </row>
    <row r="3" spans="1:9" ht="18" customHeight="1" x14ac:dyDescent="0.25">
      <c r="A3" s="160" t="s">
        <v>102</v>
      </c>
      <c r="B3" s="160" t="s">
        <v>8</v>
      </c>
      <c r="C3" s="160" t="s">
        <v>188</v>
      </c>
      <c r="D3" s="160"/>
      <c r="E3" s="160"/>
      <c r="F3" s="160"/>
      <c r="G3" s="160"/>
      <c r="H3" s="160"/>
      <c r="I3" s="160" t="s">
        <v>98</v>
      </c>
    </row>
    <row r="4" spans="1:9" ht="72.75" customHeight="1" x14ac:dyDescent="0.25">
      <c r="A4" s="160"/>
      <c r="B4" s="160"/>
      <c r="C4" s="160" t="s">
        <v>190</v>
      </c>
      <c r="D4" s="160"/>
      <c r="E4" s="160"/>
      <c r="F4" s="160" t="s">
        <v>105</v>
      </c>
      <c r="G4" s="160"/>
      <c r="H4" s="160"/>
      <c r="I4" s="160"/>
    </row>
    <row r="5" spans="1:9" ht="16.5" customHeight="1" x14ac:dyDescent="0.25">
      <c r="A5" s="160"/>
      <c r="B5" s="160"/>
      <c r="C5" s="30" t="s">
        <v>95</v>
      </c>
      <c r="D5" s="30" t="s">
        <v>94</v>
      </c>
      <c r="E5" s="30" t="s">
        <v>41</v>
      </c>
      <c r="F5" s="30" t="s">
        <v>95</v>
      </c>
      <c r="G5" s="30" t="s">
        <v>94</v>
      </c>
      <c r="H5" s="30" t="s">
        <v>41</v>
      </c>
      <c r="I5" s="160"/>
    </row>
    <row r="6" spans="1:9" ht="15.75" customHeight="1" x14ac:dyDescent="0.25">
      <c r="A6" s="31">
        <v>1</v>
      </c>
      <c r="B6" s="32" t="s">
        <v>14</v>
      </c>
      <c r="C6" s="34"/>
      <c r="D6" s="34"/>
      <c r="E6" s="34">
        <f>SUM(C6:D6)</f>
        <v>0</v>
      </c>
      <c r="F6" s="34"/>
      <c r="G6" s="34"/>
      <c r="H6" s="34">
        <f t="shared" ref="H6:H38" si="0">SUM(F6:G6)</f>
        <v>0</v>
      </c>
      <c r="I6" s="34"/>
    </row>
    <row r="7" spans="1:9" ht="15.75" customHeight="1" x14ac:dyDescent="0.25">
      <c r="A7" s="31">
        <v>2</v>
      </c>
      <c r="B7" s="32" t="s">
        <v>26</v>
      </c>
      <c r="C7" s="34"/>
      <c r="D7" s="34"/>
      <c r="E7" s="34">
        <f t="shared" ref="E7:E38" si="1">SUM(C7:D7)</f>
        <v>0</v>
      </c>
      <c r="F7" s="34"/>
      <c r="G7" s="34"/>
      <c r="H7" s="34">
        <f t="shared" si="0"/>
        <v>0</v>
      </c>
      <c r="I7" s="34"/>
    </row>
    <row r="8" spans="1:9" ht="15.75" customHeight="1" x14ac:dyDescent="0.25">
      <c r="A8" s="31">
        <v>3</v>
      </c>
      <c r="B8" s="32" t="s">
        <v>10</v>
      </c>
      <c r="C8" s="34"/>
      <c r="D8" s="34"/>
      <c r="E8" s="34">
        <f t="shared" si="1"/>
        <v>0</v>
      </c>
      <c r="F8" s="34"/>
      <c r="G8" s="34"/>
      <c r="H8" s="34">
        <f t="shared" si="0"/>
        <v>0</v>
      </c>
      <c r="I8" s="34"/>
    </row>
    <row r="9" spans="1:9" ht="15.75" customHeight="1" x14ac:dyDescent="0.25">
      <c r="A9" s="31">
        <v>4</v>
      </c>
      <c r="B9" s="32" t="s">
        <v>68</v>
      </c>
      <c r="C9" s="34"/>
      <c r="D9" s="34"/>
      <c r="E9" s="34">
        <f t="shared" si="1"/>
        <v>0</v>
      </c>
      <c r="F9" s="34"/>
      <c r="G9" s="34"/>
      <c r="H9" s="34">
        <f t="shared" si="0"/>
        <v>0</v>
      </c>
      <c r="I9" s="34"/>
    </row>
    <row r="10" spans="1:9" ht="15.75" customHeight="1" x14ac:dyDescent="0.25">
      <c r="A10" s="31">
        <v>5</v>
      </c>
      <c r="B10" s="32" t="s">
        <v>12</v>
      </c>
      <c r="C10" s="34"/>
      <c r="D10" s="34"/>
      <c r="E10" s="34">
        <f t="shared" si="1"/>
        <v>0</v>
      </c>
      <c r="F10" s="34"/>
      <c r="G10" s="34"/>
      <c r="H10" s="34">
        <f t="shared" si="0"/>
        <v>0</v>
      </c>
      <c r="I10" s="34"/>
    </row>
    <row r="11" spans="1:9" ht="15.75" customHeight="1" x14ac:dyDescent="0.25">
      <c r="A11" s="31">
        <v>6</v>
      </c>
      <c r="B11" s="32" t="s">
        <v>9</v>
      </c>
      <c r="C11" s="34"/>
      <c r="D11" s="34"/>
      <c r="E11" s="34">
        <f t="shared" si="1"/>
        <v>0</v>
      </c>
      <c r="F11" s="34"/>
      <c r="G11" s="34"/>
      <c r="H11" s="34">
        <f t="shared" si="0"/>
        <v>0</v>
      </c>
      <c r="I11" s="34"/>
    </row>
    <row r="12" spans="1:9" ht="15.75" customHeight="1" x14ac:dyDescent="0.25">
      <c r="A12" s="31">
        <v>7</v>
      </c>
      <c r="B12" s="32" t="s">
        <v>29</v>
      </c>
      <c r="C12" s="34"/>
      <c r="D12" s="34"/>
      <c r="E12" s="34">
        <f t="shared" si="1"/>
        <v>0</v>
      </c>
      <c r="F12" s="34"/>
      <c r="G12" s="34"/>
      <c r="H12" s="34">
        <f t="shared" si="0"/>
        <v>0</v>
      </c>
      <c r="I12" s="34"/>
    </row>
    <row r="13" spans="1:9" ht="15.75" customHeight="1" x14ac:dyDescent="0.25">
      <c r="A13" s="31">
        <v>8</v>
      </c>
      <c r="B13" s="32" t="s">
        <v>39</v>
      </c>
      <c r="C13" s="34"/>
      <c r="D13" s="34"/>
      <c r="E13" s="34">
        <f t="shared" si="1"/>
        <v>0</v>
      </c>
      <c r="F13" s="34"/>
      <c r="G13" s="34"/>
      <c r="H13" s="34">
        <f t="shared" si="0"/>
        <v>0</v>
      </c>
      <c r="I13" s="34"/>
    </row>
    <row r="14" spans="1:9" ht="15.75" customHeight="1" x14ac:dyDescent="0.25">
      <c r="A14" s="31">
        <v>9</v>
      </c>
      <c r="B14" s="32" t="s">
        <v>37</v>
      </c>
      <c r="C14" s="34"/>
      <c r="D14" s="34"/>
      <c r="E14" s="34">
        <f t="shared" si="1"/>
        <v>0</v>
      </c>
      <c r="F14" s="34"/>
      <c r="G14" s="34"/>
      <c r="H14" s="34">
        <f t="shared" si="0"/>
        <v>0</v>
      </c>
      <c r="I14" s="34"/>
    </row>
    <row r="15" spans="1:9" ht="15.75" customHeight="1" x14ac:dyDescent="0.25">
      <c r="A15" s="31">
        <v>10</v>
      </c>
      <c r="B15" s="32" t="s">
        <v>16</v>
      </c>
      <c r="C15" s="34"/>
      <c r="D15" s="34"/>
      <c r="E15" s="34">
        <f t="shared" si="1"/>
        <v>0</v>
      </c>
      <c r="F15" s="34"/>
      <c r="G15" s="34"/>
      <c r="H15" s="34">
        <f t="shared" si="0"/>
        <v>0</v>
      </c>
      <c r="I15" s="34"/>
    </row>
    <row r="16" spans="1:9" ht="15.75" customHeight="1" x14ac:dyDescent="0.25">
      <c r="A16" s="31">
        <v>11</v>
      </c>
      <c r="B16" s="32" t="s">
        <v>18</v>
      </c>
      <c r="C16" s="34"/>
      <c r="D16" s="34"/>
      <c r="E16" s="34">
        <f t="shared" si="1"/>
        <v>0</v>
      </c>
      <c r="F16" s="34"/>
      <c r="G16" s="34"/>
      <c r="H16" s="34">
        <f t="shared" si="0"/>
        <v>0</v>
      </c>
      <c r="I16" s="34"/>
    </row>
    <row r="17" spans="1:9" ht="15.75" customHeight="1" x14ac:dyDescent="0.25">
      <c r="A17" s="31">
        <v>12</v>
      </c>
      <c r="B17" s="32" t="s">
        <v>33</v>
      </c>
      <c r="C17" s="34"/>
      <c r="D17" s="34"/>
      <c r="E17" s="34">
        <f t="shared" si="1"/>
        <v>0</v>
      </c>
      <c r="F17" s="34"/>
      <c r="G17" s="34"/>
      <c r="H17" s="34">
        <f t="shared" si="0"/>
        <v>0</v>
      </c>
      <c r="I17" s="34"/>
    </row>
    <row r="18" spans="1:9" ht="15.75" customHeight="1" x14ac:dyDescent="0.25">
      <c r="A18" s="31">
        <v>13</v>
      </c>
      <c r="B18" s="32" t="s">
        <v>21</v>
      </c>
      <c r="C18" s="34"/>
      <c r="D18" s="34"/>
      <c r="E18" s="34">
        <f t="shared" si="1"/>
        <v>0</v>
      </c>
      <c r="F18" s="34"/>
      <c r="G18" s="34"/>
      <c r="H18" s="34">
        <f t="shared" si="0"/>
        <v>0</v>
      </c>
      <c r="I18" s="34"/>
    </row>
    <row r="19" spans="1:9" ht="15.75" customHeight="1" x14ac:dyDescent="0.25">
      <c r="A19" s="31">
        <v>14</v>
      </c>
      <c r="B19" s="32" t="s">
        <v>11</v>
      </c>
      <c r="C19" s="34"/>
      <c r="D19" s="34"/>
      <c r="E19" s="34">
        <f t="shared" si="1"/>
        <v>0</v>
      </c>
      <c r="F19" s="34"/>
      <c r="G19" s="34"/>
      <c r="H19" s="34">
        <f t="shared" si="0"/>
        <v>0</v>
      </c>
      <c r="I19" s="34"/>
    </row>
    <row r="20" spans="1:9" ht="15.75" customHeight="1" x14ac:dyDescent="0.25">
      <c r="A20" s="31">
        <v>15</v>
      </c>
      <c r="B20" s="32" t="s">
        <v>34</v>
      </c>
      <c r="C20" s="34"/>
      <c r="D20" s="34"/>
      <c r="E20" s="34">
        <f t="shared" si="1"/>
        <v>0</v>
      </c>
      <c r="F20" s="34"/>
      <c r="G20" s="34"/>
      <c r="H20" s="34">
        <f t="shared" si="0"/>
        <v>0</v>
      </c>
      <c r="I20" s="34"/>
    </row>
    <row r="21" spans="1:9" ht="15.75" customHeight="1" x14ac:dyDescent="0.25">
      <c r="A21" s="31">
        <v>16</v>
      </c>
      <c r="B21" s="32" t="s">
        <v>36</v>
      </c>
      <c r="C21" s="34"/>
      <c r="D21" s="34"/>
      <c r="E21" s="34">
        <f t="shared" si="1"/>
        <v>0</v>
      </c>
      <c r="F21" s="34"/>
      <c r="G21" s="34"/>
      <c r="H21" s="34">
        <f t="shared" si="0"/>
        <v>0</v>
      </c>
      <c r="I21" s="34"/>
    </row>
    <row r="22" spans="1:9" ht="15.75" customHeight="1" x14ac:dyDescent="0.25">
      <c r="A22" s="31">
        <v>17</v>
      </c>
      <c r="B22" s="32" t="s">
        <v>17</v>
      </c>
      <c r="C22" s="34"/>
      <c r="D22" s="34"/>
      <c r="E22" s="34">
        <f t="shared" si="1"/>
        <v>0</v>
      </c>
      <c r="F22" s="34"/>
      <c r="G22" s="34"/>
      <c r="H22" s="34">
        <f t="shared" si="0"/>
        <v>0</v>
      </c>
      <c r="I22" s="34"/>
    </row>
    <row r="23" spans="1:9" ht="15.75" customHeight="1" x14ac:dyDescent="0.25">
      <c r="A23" s="31">
        <v>18</v>
      </c>
      <c r="B23" s="32" t="s">
        <v>28</v>
      </c>
      <c r="C23" s="34"/>
      <c r="D23" s="34"/>
      <c r="E23" s="34">
        <f t="shared" si="1"/>
        <v>0</v>
      </c>
      <c r="F23" s="34"/>
      <c r="G23" s="34"/>
      <c r="H23" s="34">
        <f t="shared" si="0"/>
        <v>0</v>
      </c>
      <c r="I23" s="34"/>
    </row>
    <row r="24" spans="1:9" ht="15.75" customHeight="1" x14ac:dyDescent="0.25">
      <c r="A24" s="31">
        <v>19</v>
      </c>
      <c r="B24" s="32" t="s">
        <v>42</v>
      </c>
      <c r="C24" s="34"/>
      <c r="D24" s="34"/>
      <c r="E24" s="34">
        <f t="shared" si="1"/>
        <v>0</v>
      </c>
      <c r="F24" s="34"/>
      <c r="G24" s="34"/>
      <c r="H24" s="34">
        <f t="shared" si="0"/>
        <v>0</v>
      </c>
      <c r="I24" s="34"/>
    </row>
    <row r="25" spans="1:9" ht="15.75" customHeight="1" x14ac:dyDescent="0.25">
      <c r="A25" s="31">
        <v>20</v>
      </c>
      <c r="B25" s="32" t="s">
        <v>24</v>
      </c>
      <c r="C25" s="34"/>
      <c r="D25" s="34"/>
      <c r="E25" s="34">
        <f t="shared" si="1"/>
        <v>0</v>
      </c>
      <c r="F25" s="34"/>
      <c r="G25" s="34"/>
      <c r="H25" s="34">
        <f t="shared" si="0"/>
        <v>0</v>
      </c>
      <c r="I25" s="34"/>
    </row>
    <row r="26" spans="1:9" ht="15.75" customHeight="1" x14ac:dyDescent="0.25">
      <c r="A26" s="31">
        <v>21</v>
      </c>
      <c r="B26" s="32" t="s">
        <v>38</v>
      </c>
      <c r="C26" s="34"/>
      <c r="D26" s="34"/>
      <c r="E26" s="34">
        <f t="shared" si="1"/>
        <v>0</v>
      </c>
      <c r="F26" s="34"/>
      <c r="G26" s="34"/>
      <c r="H26" s="34">
        <f t="shared" si="0"/>
        <v>0</v>
      </c>
      <c r="I26" s="34"/>
    </row>
    <row r="27" spans="1:9" ht="15.75" customHeight="1" x14ac:dyDescent="0.25">
      <c r="A27" s="31">
        <v>22</v>
      </c>
      <c r="B27" s="32" t="s">
        <v>13</v>
      </c>
      <c r="C27" s="34"/>
      <c r="D27" s="34"/>
      <c r="E27" s="34">
        <f t="shared" si="1"/>
        <v>0</v>
      </c>
      <c r="F27" s="34"/>
      <c r="G27" s="34"/>
      <c r="H27" s="34">
        <f t="shared" si="0"/>
        <v>0</v>
      </c>
      <c r="I27" s="34"/>
    </row>
    <row r="28" spans="1:9" ht="15.75" customHeight="1" x14ac:dyDescent="0.25">
      <c r="A28" s="31">
        <v>23</v>
      </c>
      <c r="B28" s="32" t="s">
        <v>19</v>
      </c>
      <c r="C28" s="34"/>
      <c r="D28" s="34"/>
      <c r="E28" s="34">
        <f t="shared" si="1"/>
        <v>0</v>
      </c>
      <c r="F28" s="34"/>
      <c r="G28" s="34"/>
      <c r="H28" s="34">
        <f t="shared" si="0"/>
        <v>0</v>
      </c>
      <c r="I28" s="34"/>
    </row>
    <row r="29" spans="1:9" ht="15.75" customHeight="1" x14ac:dyDescent="0.25">
      <c r="A29" s="31">
        <v>24</v>
      </c>
      <c r="B29" s="32" t="s">
        <v>31</v>
      </c>
      <c r="C29" s="34"/>
      <c r="D29" s="34"/>
      <c r="E29" s="34">
        <f t="shared" si="1"/>
        <v>0</v>
      </c>
      <c r="F29" s="34"/>
      <c r="G29" s="34"/>
      <c r="H29" s="34">
        <f t="shared" si="0"/>
        <v>0</v>
      </c>
      <c r="I29" s="34"/>
    </row>
    <row r="30" spans="1:9" ht="15.75" customHeight="1" x14ac:dyDescent="0.25">
      <c r="A30" s="31">
        <v>25</v>
      </c>
      <c r="B30" s="32" t="s">
        <v>23</v>
      </c>
      <c r="C30" s="34"/>
      <c r="D30" s="34"/>
      <c r="E30" s="34">
        <f t="shared" si="1"/>
        <v>0</v>
      </c>
      <c r="F30" s="34"/>
      <c r="G30" s="34"/>
      <c r="H30" s="34">
        <f t="shared" si="0"/>
        <v>0</v>
      </c>
      <c r="I30" s="34"/>
    </row>
    <row r="31" spans="1:9" ht="15.75" customHeight="1" x14ac:dyDescent="0.25">
      <c r="A31" s="31">
        <v>26</v>
      </c>
      <c r="B31" s="32" t="s">
        <v>30</v>
      </c>
      <c r="C31" s="34"/>
      <c r="D31" s="34"/>
      <c r="E31" s="34">
        <f t="shared" si="1"/>
        <v>0</v>
      </c>
      <c r="F31" s="34"/>
      <c r="G31" s="34"/>
      <c r="H31" s="34">
        <f t="shared" si="0"/>
        <v>0</v>
      </c>
      <c r="I31" s="34"/>
    </row>
    <row r="32" spans="1:9" ht="15.75" customHeight="1" x14ac:dyDescent="0.25">
      <c r="A32" s="31">
        <v>27</v>
      </c>
      <c r="B32" s="32" t="s">
        <v>25</v>
      </c>
      <c r="C32" s="34"/>
      <c r="D32" s="34"/>
      <c r="E32" s="34">
        <f t="shared" si="1"/>
        <v>0</v>
      </c>
      <c r="F32" s="34"/>
      <c r="G32" s="34"/>
      <c r="H32" s="34">
        <f t="shared" si="0"/>
        <v>0</v>
      </c>
      <c r="I32" s="34"/>
    </row>
    <row r="33" spans="1:9" ht="15.75" customHeight="1" x14ac:dyDescent="0.25">
      <c r="A33" s="31">
        <v>28</v>
      </c>
      <c r="B33" s="32" t="s">
        <v>20</v>
      </c>
      <c r="C33" s="34"/>
      <c r="D33" s="34"/>
      <c r="E33" s="34">
        <f t="shared" si="1"/>
        <v>0</v>
      </c>
      <c r="F33" s="34"/>
      <c r="G33" s="34"/>
      <c r="H33" s="34">
        <f t="shared" si="0"/>
        <v>0</v>
      </c>
      <c r="I33" s="34"/>
    </row>
    <row r="34" spans="1:9" ht="15.75" customHeight="1" x14ac:dyDescent="0.25">
      <c r="A34" s="31">
        <v>29</v>
      </c>
      <c r="B34" s="32" t="s">
        <v>15</v>
      </c>
      <c r="C34" s="34"/>
      <c r="D34" s="34"/>
      <c r="E34" s="34">
        <f t="shared" si="1"/>
        <v>0</v>
      </c>
      <c r="F34" s="34"/>
      <c r="G34" s="34"/>
      <c r="H34" s="34">
        <f t="shared" si="0"/>
        <v>0</v>
      </c>
      <c r="I34" s="34"/>
    </row>
    <row r="35" spans="1:9" ht="15.75" customHeight="1" x14ac:dyDescent="0.25">
      <c r="A35" s="31">
        <v>30</v>
      </c>
      <c r="B35" s="32" t="s">
        <v>35</v>
      </c>
      <c r="C35" s="34"/>
      <c r="D35" s="34"/>
      <c r="E35" s="34">
        <f t="shared" si="1"/>
        <v>0</v>
      </c>
      <c r="F35" s="34"/>
      <c r="G35" s="34"/>
      <c r="H35" s="34">
        <f t="shared" si="0"/>
        <v>0</v>
      </c>
      <c r="I35" s="34"/>
    </row>
    <row r="36" spans="1:9" ht="15.75" customHeight="1" x14ac:dyDescent="0.25">
      <c r="A36" s="31">
        <v>31</v>
      </c>
      <c r="B36" s="32" t="s">
        <v>22</v>
      </c>
      <c r="C36" s="34"/>
      <c r="D36" s="34"/>
      <c r="E36" s="34">
        <f t="shared" si="1"/>
        <v>0</v>
      </c>
      <c r="F36" s="34"/>
      <c r="G36" s="34"/>
      <c r="H36" s="34">
        <f t="shared" si="0"/>
        <v>0</v>
      </c>
      <c r="I36" s="34"/>
    </row>
    <row r="37" spans="1:9" ht="15.75" customHeight="1" x14ac:dyDescent="0.25">
      <c r="A37" s="31">
        <v>32</v>
      </c>
      <c r="B37" s="32" t="s">
        <v>40</v>
      </c>
      <c r="C37" s="34"/>
      <c r="D37" s="34"/>
      <c r="E37" s="34">
        <f t="shared" si="1"/>
        <v>0</v>
      </c>
      <c r="F37" s="34"/>
      <c r="G37" s="34"/>
      <c r="H37" s="34">
        <f t="shared" si="0"/>
        <v>0</v>
      </c>
      <c r="I37" s="34"/>
    </row>
    <row r="38" spans="1:9" ht="15.75" customHeight="1" x14ac:dyDescent="0.25">
      <c r="A38" s="31">
        <v>33</v>
      </c>
      <c r="B38" s="32" t="s">
        <v>27</v>
      </c>
      <c r="C38" s="34"/>
      <c r="D38" s="34"/>
      <c r="E38" s="34">
        <f t="shared" si="1"/>
        <v>0</v>
      </c>
      <c r="F38" s="34"/>
      <c r="G38" s="34"/>
      <c r="H38" s="34">
        <f t="shared" si="0"/>
        <v>0</v>
      </c>
      <c r="I38" s="34"/>
    </row>
    <row r="39" spans="1:9" s="61" customFormat="1" ht="15.75" customHeight="1" x14ac:dyDescent="0.25">
      <c r="A39" s="166" t="s">
        <v>41</v>
      </c>
      <c r="B39" s="166"/>
      <c r="C39" s="62"/>
      <c r="D39" s="62"/>
      <c r="E39" s="62">
        <f t="shared" ref="E39" si="2">SUM(E6:E38)</f>
        <v>0</v>
      </c>
      <c r="F39" s="62"/>
      <c r="G39" s="62"/>
      <c r="H39" s="62">
        <f t="shared" ref="H39" si="3">SUM(H6:H38)</f>
        <v>0</v>
      </c>
      <c r="I39" s="62"/>
    </row>
    <row r="40" spans="1:9" s="61" customFormat="1" ht="14.25" customHeight="1" x14ac:dyDescent="0.25">
      <c r="A40" s="63"/>
      <c r="B40" s="63"/>
    </row>
    <row r="41" spans="1:9" ht="15" x14ac:dyDescent="0.25">
      <c r="A41" s="168"/>
      <c r="B41" s="168"/>
    </row>
  </sheetData>
  <sortState ref="A5:V37">
    <sortCondition ref="A5:A37"/>
  </sortState>
  <mergeCells count="10">
    <mergeCell ref="C3:H3"/>
    <mergeCell ref="I3:I5"/>
    <mergeCell ref="C4:E4"/>
    <mergeCell ref="F4:H4"/>
    <mergeCell ref="A1:I1"/>
    <mergeCell ref="A2:I2"/>
    <mergeCell ref="A3:A5"/>
    <mergeCell ref="B3:B5"/>
    <mergeCell ref="A39:B39"/>
    <mergeCell ref="A41:B41"/>
  </mergeCells>
  <printOptions horizontalCentered="1"/>
  <pageMargins left="0.31496062992126" right="0.31496062992126" top="0.354329615048119" bottom="0.354329615048119" header="0.31496062992126" footer="0.31496062992126"/>
  <pageSetup paperSize="10000" fitToHeight="0"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42"/>
  <sheetViews>
    <sheetView zoomScale="87" zoomScaleNormal="87" workbookViewId="0">
      <pane ySplit="6" topLeftCell="A7" activePane="bottomLeft" state="frozen"/>
      <selection activeCell="E6" sqref="E6"/>
      <selection pane="bottomLeft" activeCell="G10" sqref="G10"/>
    </sheetView>
  </sheetViews>
  <sheetFormatPr defaultColWidth="8.7109375" defaultRowHeight="14.25" x14ac:dyDescent="0.2"/>
  <cols>
    <col min="1" max="1" width="6.85546875" style="51" customWidth="1"/>
    <col min="2" max="2" width="28.7109375" style="51" customWidth="1"/>
    <col min="3" max="5" width="9.28515625" style="51" bestFit="1" customWidth="1"/>
    <col min="6" max="8" width="10" style="51" customWidth="1"/>
    <col min="9" max="9" width="13.140625" style="51" customWidth="1"/>
    <col min="10" max="16384" width="8.7109375" style="51"/>
  </cols>
  <sheetData>
    <row r="1" spans="1:9" ht="33" customHeight="1" x14ac:dyDescent="0.25">
      <c r="A1" s="164" t="s">
        <v>212</v>
      </c>
      <c r="B1" s="164"/>
      <c r="C1" s="164"/>
      <c r="D1" s="164"/>
      <c r="E1" s="164"/>
      <c r="F1" s="164"/>
      <c r="G1" s="164"/>
      <c r="H1" s="164"/>
      <c r="I1" s="164"/>
    </row>
    <row r="2" spans="1:9" ht="15" x14ac:dyDescent="0.25">
      <c r="A2" s="164" t="s">
        <v>70</v>
      </c>
      <c r="B2" s="164"/>
      <c r="C2" s="164"/>
      <c r="D2" s="164"/>
      <c r="E2" s="164"/>
      <c r="F2" s="164"/>
      <c r="G2" s="164"/>
      <c r="H2" s="164"/>
      <c r="I2" s="164"/>
    </row>
    <row r="3" spans="1:9" ht="15" x14ac:dyDescent="0.25">
      <c r="A3" s="59"/>
      <c r="B3" s="59"/>
    </row>
    <row r="4" spans="1:9" ht="20.25" customHeight="1" x14ac:dyDescent="0.2">
      <c r="A4" s="160" t="s">
        <v>102</v>
      </c>
      <c r="B4" s="160" t="s">
        <v>8</v>
      </c>
      <c r="C4" s="160" t="s">
        <v>188</v>
      </c>
      <c r="D4" s="160"/>
      <c r="E4" s="160"/>
      <c r="F4" s="160"/>
      <c r="G4" s="160"/>
      <c r="H4" s="160"/>
      <c r="I4" s="160" t="s">
        <v>98</v>
      </c>
    </row>
    <row r="5" spans="1:9" ht="49.5" customHeight="1" x14ac:dyDescent="0.2">
      <c r="A5" s="160"/>
      <c r="B5" s="160"/>
      <c r="C5" s="160" t="s">
        <v>106</v>
      </c>
      <c r="D5" s="160"/>
      <c r="E5" s="160"/>
      <c r="F5" s="160" t="s">
        <v>107</v>
      </c>
      <c r="G5" s="160"/>
      <c r="H5" s="160"/>
      <c r="I5" s="160"/>
    </row>
    <row r="6" spans="1:9" ht="21" customHeight="1" x14ac:dyDescent="0.2">
      <c r="A6" s="160"/>
      <c r="B6" s="160"/>
      <c r="C6" s="30" t="s">
        <v>95</v>
      </c>
      <c r="D6" s="30" t="s">
        <v>94</v>
      </c>
      <c r="E6" s="30" t="s">
        <v>41</v>
      </c>
      <c r="F6" s="30" t="s">
        <v>95</v>
      </c>
      <c r="G6" s="30" t="s">
        <v>94</v>
      </c>
      <c r="H6" s="30" t="s">
        <v>41</v>
      </c>
      <c r="I6" s="160"/>
    </row>
    <row r="7" spans="1:9" ht="21.75" customHeight="1" x14ac:dyDescent="0.2">
      <c r="A7" s="31">
        <v>1</v>
      </c>
      <c r="B7" s="57" t="s">
        <v>14</v>
      </c>
      <c r="C7" s="40"/>
      <c r="D7" s="40"/>
      <c r="E7" s="40">
        <f>SUM(C7:D7)</f>
        <v>0</v>
      </c>
      <c r="F7" s="34"/>
      <c r="G7" s="34"/>
      <c r="H7" s="40"/>
      <c r="I7" s="53" t="e">
        <f t="shared" ref="I7:I19" si="0">SUM(E7/H7)*100</f>
        <v>#DIV/0!</v>
      </c>
    </row>
    <row r="8" spans="1:9" ht="21.75" customHeight="1" x14ac:dyDescent="0.2">
      <c r="A8" s="31">
        <v>2</v>
      </c>
      <c r="B8" s="57" t="s">
        <v>26</v>
      </c>
      <c r="C8" s="40"/>
      <c r="D8" s="40"/>
      <c r="E8" s="40">
        <f t="shared" ref="E8:E9" si="1">SUM(C8:D8)</f>
        <v>0</v>
      </c>
      <c r="F8" s="34"/>
      <c r="G8" s="34"/>
      <c r="H8" s="40"/>
      <c r="I8" s="53" t="e">
        <f t="shared" si="0"/>
        <v>#DIV/0!</v>
      </c>
    </row>
    <row r="9" spans="1:9" ht="21.75" customHeight="1" x14ac:dyDescent="0.2">
      <c r="A9" s="31">
        <v>3</v>
      </c>
      <c r="B9" s="57" t="s">
        <v>10</v>
      </c>
      <c r="C9" s="40"/>
      <c r="D9" s="40"/>
      <c r="E9" s="40">
        <f t="shared" si="1"/>
        <v>0</v>
      </c>
      <c r="F9" s="34"/>
      <c r="G9" s="34"/>
      <c r="H9" s="40"/>
      <c r="I9" s="53" t="e">
        <f t="shared" si="0"/>
        <v>#DIV/0!</v>
      </c>
    </row>
    <row r="10" spans="1:9" ht="21.75" customHeight="1" x14ac:dyDescent="0.2">
      <c r="A10" s="31">
        <v>4</v>
      </c>
      <c r="B10" s="57" t="s">
        <v>68</v>
      </c>
      <c r="C10" s="40"/>
      <c r="D10" s="40"/>
      <c r="E10" s="40">
        <f>SUM(C10:D10)</f>
        <v>0</v>
      </c>
      <c r="F10" s="34"/>
      <c r="G10" s="34"/>
      <c r="H10" s="40"/>
      <c r="I10" s="53" t="e">
        <f t="shared" si="0"/>
        <v>#DIV/0!</v>
      </c>
    </row>
    <row r="11" spans="1:9" ht="21.75" customHeight="1" x14ac:dyDescent="0.2">
      <c r="A11" s="31">
        <v>5</v>
      </c>
      <c r="B11" s="57" t="s">
        <v>12</v>
      </c>
      <c r="C11" s="40"/>
      <c r="D11" s="40"/>
      <c r="E11" s="40">
        <f t="shared" ref="E11:E39" si="2">SUM(C11:D11)</f>
        <v>0</v>
      </c>
      <c r="F11" s="34"/>
      <c r="G11" s="34"/>
      <c r="H11" s="40"/>
      <c r="I11" s="53" t="e">
        <f t="shared" si="0"/>
        <v>#DIV/0!</v>
      </c>
    </row>
    <row r="12" spans="1:9" ht="21.75" customHeight="1" x14ac:dyDescent="0.2">
      <c r="A12" s="31">
        <v>6</v>
      </c>
      <c r="B12" s="57" t="s">
        <v>9</v>
      </c>
      <c r="C12" s="40"/>
      <c r="D12" s="40"/>
      <c r="E12" s="40">
        <f t="shared" si="2"/>
        <v>0</v>
      </c>
      <c r="F12" s="34"/>
      <c r="G12" s="34"/>
      <c r="H12" s="40"/>
      <c r="I12" s="53" t="e">
        <f t="shared" si="0"/>
        <v>#DIV/0!</v>
      </c>
    </row>
    <row r="13" spans="1:9" ht="21.75" customHeight="1" x14ac:dyDescent="0.2">
      <c r="A13" s="31">
        <v>7</v>
      </c>
      <c r="B13" s="57" t="s">
        <v>29</v>
      </c>
      <c r="C13" s="40"/>
      <c r="D13" s="40"/>
      <c r="E13" s="40">
        <f t="shared" si="2"/>
        <v>0</v>
      </c>
      <c r="F13" s="34"/>
      <c r="G13" s="34"/>
      <c r="H13" s="40"/>
      <c r="I13" s="53" t="e">
        <f t="shared" si="0"/>
        <v>#DIV/0!</v>
      </c>
    </row>
    <row r="14" spans="1:9" ht="21.75" customHeight="1" x14ac:dyDescent="0.2">
      <c r="A14" s="31">
        <v>8</v>
      </c>
      <c r="B14" s="57" t="s">
        <v>39</v>
      </c>
      <c r="C14" s="40"/>
      <c r="D14" s="40"/>
      <c r="E14" s="40">
        <f t="shared" si="2"/>
        <v>0</v>
      </c>
      <c r="F14" s="34"/>
      <c r="G14" s="34"/>
      <c r="H14" s="40"/>
      <c r="I14" s="53" t="e">
        <f t="shared" si="0"/>
        <v>#DIV/0!</v>
      </c>
    </row>
    <row r="15" spans="1:9" ht="21.75" customHeight="1" x14ac:dyDescent="0.2">
      <c r="A15" s="31">
        <v>9</v>
      </c>
      <c r="B15" s="57" t="s">
        <v>37</v>
      </c>
      <c r="C15" s="40"/>
      <c r="D15" s="40"/>
      <c r="E15" s="40">
        <f t="shared" si="2"/>
        <v>0</v>
      </c>
      <c r="F15" s="34"/>
      <c r="G15" s="34"/>
      <c r="H15" s="40"/>
      <c r="I15" s="53" t="e">
        <f t="shared" si="0"/>
        <v>#DIV/0!</v>
      </c>
    </row>
    <row r="16" spans="1:9" ht="21.75" customHeight="1" x14ac:dyDescent="0.2">
      <c r="A16" s="31">
        <v>10</v>
      </c>
      <c r="B16" s="57" t="s">
        <v>16</v>
      </c>
      <c r="C16" s="40"/>
      <c r="D16" s="40"/>
      <c r="E16" s="40">
        <f t="shared" si="2"/>
        <v>0</v>
      </c>
      <c r="F16" s="34"/>
      <c r="G16" s="34"/>
      <c r="H16" s="40"/>
      <c r="I16" s="53" t="e">
        <f t="shared" si="0"/>
        <v>#DIV/0!</v>
      </c>
    </row>
    <row r="17" spans="1:9" ht="21.75" customHeight="1" x14ac:dyDescent="0.2">
      <c r="A17" s="31">
        <v>11</v>
      </c>
      <c r="B17" s="57" t="s">
        <v>18</v>
      </c>
      <c r="C17" s="40"/>
      <c r="D17" s="40"/>
      <c r="E17" s="40">
        <f t="shared" si="2"/>
        <v>0</v>
      </c>
      <c r="F17" s="34"/>
      <c r="G17" s="34"/>
      <c r="H17" s="40"/>
      <c r="I17" s="53" t="e">
        <f t="shared" si="0"/>
        <v>#DIV/0!</v>
      </c>
    </row>
    <row r="18" spans="1:9" ht="21.75" customHeight="1" x14ac:dyDescent="0.2">
      <c r="A18" s="31">
        <v>12</v>
      </c>
      <c r="B18" s="57" t="s">
        <v>33</v>
      </c>
      <c r="C18" s="40"/>
      <c r="D18" s="40"/>
      <c r="E18" s="40">
        <f t="shared" si="2"/>
        <v>0</v>
      </c>
      <c r="F18" s="34"/>
      <c r="G18" s="34"/>
      <c r="H18" s="40"/>
      <c r="I18" s="53" t="e">
        <f t="shared" si="0"/>
        <v>#DIV/0!</v>
      </c>
    </row>
    <row r="19" spans="1:9" ht="21.75" customHeight="1" x14ac:dyDescent="0.2">
      <c r="A19" s="31">
        <v>13</v>
      </c>
      <c r="B19" s="57" t="s">
        <v>21</v>
      </c>
      <c r="C19" s="40"/>
      <c r="D19" s="40"/>
      <c r="E19" s="40">
        <f t="shared" si="2"/>
        <v>0</v>
      </c>
      <c r="F19" s="34"/>
      <c r="G19" s="34"/>
      <c r="H19" s="40"/>
      <c r="I19" s="53" t="e">
        <f t="shared" si="0"/>
        <v>#DIV/0!</v>
      </c>
    </row>
    <row r="20" spans="1:9" ht="21.75" customHeight="1" x14ac:dyDescent="0.2">
      <c r="A20" s="31">
        <v>14</v>
      </c>
      <c r="B20" s="57" t="s">
        <v>11</v>
      </c>
      <c r="C20" s="40"/>
      <c r="D20" s="40"/>
      <c r="E20" s="40">
        <f t="shared" si="2"/>
        <v>0</v>
      </c>
      <c r="F20" s="34"/>
      <c r="G20" s="34"/>
      <c r="H20" s="40"/>
      <c r="I20" s="53" t="e">
        <f>SUM(E20/H20)*100</f>
        <v>#DIV/0!</v>
      </c>
    </row>
    <row r="21" spans="1:9" ht="21.75" customHeight="1" x14ac:dyDescent="0.2">
      <c r="A21" s="31">
        <v>15</v>
      </c>
      <c r="B21" s="57" t="s">
        <v>34</v>
      </c>
      <c r="C21" s="40"/>
      <c r="D21" s="40"/>
      <c r="E21" s="40">
        <f t="shared" si="2"/>
        <v>0</v>
      </c>
      <c r="F21" s="34"/>
      <c r="G21" s="34"/>
      <c r="H21" s="40"/>
      <c r="I21" s="53" t="e">
        <f t="shared" ref="I21:I40" si="3">SUM(E21/H21)*100</f>
        <v>#DIV/0!</v>
      </c>
    </row>
    <row r="22" spans="1:9" ht="21.75" customHeight="1" x14ac:dyDescent="0.2">
      <c r="A22" s="31">
        <v>16</v>
      </c>
      <c r="B22" s="57" t="s">
        <v>36</v>
      </c>
      <c r="C22" s="40"/>
      <c r="D22" s="40"/>
      <c r="E22" s="40">
        <f t="shared" si="2"/>
        <v>0</v>
      </c>
      <c r="F22" s="34"/>
      <c r="G22" s="34"/>
      <c r="H22" s="40"/>
      <c r="I22" s="53" t="e">
        <f t="shared" si="3"/>
        <v>#DIV/0!</v>
      </c>
    </row>
    <row r="23" spans="1:9" ht="21.75" customHeight="1" x14ac:dyDescent="0.2">
      <c r="A23" s="31">
        <v>17</v>
      </c>
      <c r="B23" s="57" t="s">
        <v>17</v>
      </c>
      <c r="C23" s="40"/>
      <c r="D23" s="40"/>
      <c r="E23" s="40">
        <f t="shared" si="2"/>
        <v>0</v>
      </c>
      <c r="F23" s="34"/>
      <c r="G23" s="34"/>
      <c r="H23" s="40"/>
      <c r="I23" s="53" t="e">
        <f t="shared" si="3"/>
        <v>#DIV/0!</v>
      </c>
    </row>
    <row r="24" spans="1:9" ht="21.75" customHeight="1" x14ac:dyDescent="0.2">
      <c r="A24" s="31">
        <v>18</v>
      </c>
      <c r="B24" s="57" t="s">
        <v>28</v>
      </c>
      <c r="C24" s="40"/>
      <c r="D24" s="40"/>
      <c r="E24" s="40">
        <f t="shared" si="2"/>
        <v>0</v>
      </c>
      <c r="F24" s="34"/>
      <c r="G24" s="34"/>
      <c r="H24" s="40"/>
      <c r="I24" s="53" t="e">
        <f t="shared" si="3"/>
        <v>#DIV/0!</v>
      </c>
    </row>
    <row r="25" spans="1:9" ht="21.75" customHeight="1" x14ac:dyDescent="0.2">
      <c r="A25" s="31">
        <v>19</v>
      </c>
      <c r="B25" s="57" t="s">
        <v>42</v>
      </c>
      <c r="C25" s="40"/>
      <c r="D25" s="40"/>
      <c r="E25" s="40">
        <f t="shared" si="2"/>
        <v>0</v>
      </c>
      <c r="F25" s="34"/>
      <c r="G25" s="34"/>
      <c r="H25" s="40"/>
      <c r="I25" s="53" t="e">
        <f t="shared" si="3"/>
        <v>#DIV/0!</v>
      </c>
    </row>
    <row r="26" spans="1:9" ht="21.75" customHeight="1" x14ac:dyDescent="0.2">
      <c r="A26" s="31">
        <v>20</v>
      </c>
      <c r="B26" s="57" t="s">
        <v>24</v>
      </c>
      <c r="C26" s="40"/>
      <c r="D26" s="40"/>
      <c r="E26" s="40">
        <f t="shared" si="2"/>
        <v>0</v>
      </c>
      <c r="F26" s="34"/>
      <c r="G26" s="34"/>
      <c r="H26" s="40"/>
      <c r="I26" s="53" t="e">
        <f t="shared" si="3"/>
        <v>#DIV/0!</v>
      </c>
    </row>
    <row r="27" spans="1:9" ht="21.75" customHeight="1" x14ac:dyDescent="0.2">
      <c r="A27" s="31">
        <v>21</v>
      </c>
      <c r="B27" s="57" t="s">
        <v>38</v>
      </c>
      <c r="C27" s="40"/>
      <c r="D27" s="40"/>
      <c r="E27" s="40">
        <f t="shared" si="2"/>
        <v>0</v>
      </c>
      <c r="F27" s="34"/>
      <c r="G27" s="34"/>
      <c r="H27" s="40"/>
      <c r="I27" s="53" t="e">
        <f t="shared" si="3"/>
        <v>#DIV/0!</v>
      </c>
    </row>
    <row r="28" spans="1:9" ht="21.75" customHeight="1" x14ac:dyDescent="0.2">
      <c r="A28" s="31">
        <v>22</v>
      </c>
      <c r="B28" s="57" t="s">
        <v>13</v>
      </c>
      <c r="C28" s="40"/>
      <c r="D28" s="40"/>
      <c r="E28" s="40">
        <f t="shared" si="2"/>
        <v>0</v>
      </c>
      <c r="F28" s="34"/>
      <c r="G28" s="34"/>
      <c r="H28" s="40"/>
      <c r="I28" s="53" t="e">
        <f t="shared" si="3"/>
        <v>#DIV/0!</v>
      </c>
    </row>
    <row r="29" spans="1:9" ht="21.75" customHeight="1" x14ac:dyDescent="0.2">
      <c r="A29" s="31">
        <v>23</v>
      </c>
      <c r="B29" s="57" t="s">
        <v>19</v>
      </c>
      <c r="C29" s="40"/>
      <c r="D29" s="40"/>
      <c r="E29" s="40">
        <f t="shared" si="2"/>
        <v>0</v>
      </c>
      <c r="F29" s="34"/>
      <c r="G29" s="34"/>
      <c r="H29" s="40"/>
      <c r="I29" s="53" t="e">
        <f t="shared" si="3"/>
        <v>#DIV/0!</v>
      </c>
    </row>
    <row r="30" spans="1:9" ht="21.75" customHeight="1" x14ac:dyDescent="0.2">
      <c r="A30" s="31">
        <v>24</v>
      </c>
      <c r="B30" s="57" t="s">
        <v>31</v>
      </c>
      <c r="C30" s="40"/>
      <c r="D30" s="40"/>
      <c r="E30" s="40">
        <f t="shared" si="2"/>
        <v>0</v>
      </c>
      <c r="F30" s="34"/>
      <c r="G30" s="34"/>
      <c r="H30" s="40"/>
      <c r="I30" s="53" t="e">
        <f t="shared" si="3"/>
        <v>#DIV/0!</v>
      </c>
    </row>
    <row r="31" spans="1:9" ht="21.75" customHeight="1" x14ac:dyDescent="0.2">
      <c r="A31" s="31">
        <v>25</v>
      </c>
      <c r="B31" s="57" t="s">
        <v>23</v>
      </c>
      <c r="C31" s="40"/>
      <c r="D31" s="40"/>
      <c r="E31" s="40">
        <f t="shared" si="2"/>
        <v>0</v>
      </c>
      <c r="F31" s="34"/>
      <c r="G31" s="34"/>
      <c r="H31" s="40"/>
      <c r="I31" s="53" t="e">
        <f t="shared" si="3"/>
        <v>#DIV/0!</v>
      </c>
    </row>
    <row r="32" spans="1:9" ht="21.75" customHeight="1" x14ac:dyDescent="0.2">
      <c r="A32" s="31">
        <v>26</v>
      </c>
      <c r="B32" s="57" t="s">
        <v>30</v>
      </c>
      <c r="C32" s="40"/>
      <c r="D32" s="40"/>
      <c r="E32" s="40">
        <f t="shared" si="2"/>
        <v>0</v>
      </c>
      <c r="F32" s="34"/>
      <c r="G32" s="34"/>
      <c r="H32" s="40"/>
      <c r="I32" s="53" t="e">
        <f t="shared" si="3"/>
        <v>#DIV/0!</v>
      </c>
    </row>
    <row r="33" spans="1:9" ht="21.75" customHeight="1" x14ac:dyDescent="0.2">
      <c r="A33" s="31">
        <v>27</v>
      </c>
      <c r="B33" s="57" t="s">
        <v>25</v>
      </c>
      <c r="C33" s="40"/>
      <c r="D33" s="40"/>
      <c r="E33" s="40">
        <f t="shared" si="2"/>
        <v>0</v>
      </c>
      <c r="F33" s="34"/>
      <c r="G33" s="34"/>
      <c r="H33" s="40"/>
      <c r="I33" s="53" t="e">
        <f t="shared" si="3"/>
        <v>#DIV/0!</v>
      </c>
    </row>
    <row r="34" spans="1:9" ht="21.75" customHeight="1" x14ac:dyDescent="0.2">
      <c r="A34" s="31">
        <v>28</v>
      </c>
      <c r="B34" s="57" t="s">
        <v>20</v>
      </c>
      <c r="C34" s="40"/>
      <c r="D34" s="40"/>
      <c r="E34" s="40">
        <f t="shared" si="2"/>
        <v>0</v>
      </c>
      <c r="F34" s="34"/>
      <c r="G34" s="34"/>
      <c r="H34" s="40"/>
      <c r="I34" s="53" t="e">
        <f t="shared" si="3"/>
        <v>#DIV/0!</v>
      </c>
    </row>
    <row r="35" spans="1:9" ht="21.75" customHeight="1" x14ac:dyDescent="0.2">
      <c r="A35" s="31">
        <v>29</v>
      </c>
      <c r="B35" s="57" t="s">
        <v>15</v>
      </c>
      <c r="C35" s="40"/>
      <c r="D35" s="40"/>
      <c r="E35" s="40">
        <f t="shared" si="2"/>
        <v>0</v>
      </c>
      <c r="F35" s="34"/>
      <c r="G35" s="34"/>
      <c r="H35" s="40"/>
      <c r="I35" s="53" t="e">
        <f t="shared" si="3"/>
        <v>#DIV/0!</v>
      </c>
    </row>
    <row r="36" spans="1:9" ht="21.75" customHeight="1" x14ac:dyDescent="0.2">
      <c r="A36" s="31">
        <v>30</v>
      </c>
      <c r="B36" s="57" t="s">
        <v>35</v>
      </c>
      <c r="C36" s="40"/>
      <c r="D36" s="40"/>
      <c r="E36" s="40">
        <f t="shared" si="2"/>
        <v>0</v>
      </c>
      <c r="F36" s="34"/>
      <c r="G36" s="34"/>
      <c r="H36" s="40"/>
      <c r="I36" s="53" t="e">
        <f t="shared" si="3"/>
        <v>#DIV/0!</v>
      </c>
    </row>
    <row r="37" spans="1:9" ht="21.75" customHeight="1" x14ac:dyDescent="0.2">
      <c r="A37" s="31">
        <v>31</v>
      </c>
      <c r="B37" s="57" t="s">
        <v>22</v>
      </c>
      <c r="C37" s="40"/>
      <c r="D37" s="40"/>
      <c r="E37" s="40">
        <f t="shared" si="2"/>
        <v>0</v>
      </c>
      <c r="F37" s="34"/>
      <c r="G37" s="34"/>
      <c r="H37" s="40"/>
      <c r="I37" s="53" t="e">
        <f t="shared" si="3"/>
        <v>#DIV/0!</v>
      </c>
    </row>
    <row r="38" spans="1:9" ht="21.75" customHeight="1" x14ac:dyDescent="0.2">
      <c r="A38" s="31">
        <v>32</v>
      </c>
      <c r="B38" s="57" t="s">
        <v>40</v>
      </c>
      <c r="C38" s="40"/>
      <c r="D38" s="40"/>
      <c r="E38" s="40">
        <f t="shared" si="2"/>
        <v>0</v>
      </c>
      <c r="F38" s="34"/>
      <c r="G38" s="34"/>
      <c r="H38" s="40"/>
      <c r="I38" s="53" t="e">
        <f t="shared" si="3"/>
        <v>#DIV/0!</v>
      </c>
    </row>
    <row r="39" spans="1:9" ht="21.75" customHeight="1" x14ac:dyDescent="0.2">
      <c r="A39" s="31">
        <v>33</v>
      </c>
      <c r="B39" s="57" t="s">
        <v>27</v>
      </c>
      <c r="C39" s="40"/>
      <c r="D39" s="40"/>
      <c r="E39" s="40">
        <f t="shared" si="2"/>
        <v>0</v>
      </c>
      <c r="F39" s="34"/>
      <c r="G39" s="34"/>
      <c r="H39" s="40"/>
      <c r="I39" s="53" t="e">
        <f t="shared" si="3"/>
        <v>#DIV/0!</v>
      </c>
    </row>
    <row r="40" spans="1:9" s="61" customFormat="1" ht="21.75" customHeight="1" x14ac:dyDescent="0.25">
      <c r="A40" s="166" t="s">
        <v>41</v>
      </c>
      <c r="B40" s="166"/>
      <c r="C40" s="60"/>
      <c r="D40" s="60"/>
      <c r="E40" s="60">
        <f t="shared" ref="E40" si="4">SUM(E7:E39)</f>
        <v>0</v>
      </c>
      <c r="F40" s="60"/>
      <c r="G40" s="60"/>
      <c r="H40" s="60"/>
      <c r="I40" s="54" t="e">
        <f t="shared" si="3"/>
        <v>#DIV/0!</v>
      </c>
    </row>
    <row r="42" spans="1:9" ht="15" x14ac:dyDescent="0.25">
      <c r="A42" s="164"/>
      <c r="B42" s="164"/>
    </row>
  </sheetData>
  <sortState ref="A5:K37">
    <sortCondition ref="A5:A37"/>
  </sortState>
  <mergeCells count="10">
    <mergeCell ref="C4:H4"/>
    <mergeCell ref="I4:I6"/>
    <mergeCell ref="C5:E5"/>
    <mergeCell ref="F5:H5"/>
    <mergeCell ref="A1:I1"/>
    <mergeCell ref="A2:I2"/>
    <mergeCell ref="A40:B40"/>
    <mergeCell ref="A42:B42"/>
    <mergeCell ref="B4:B6"/>
    <mergeCell ref="A4:A6"/>
  </mergeCells>
  <printOptions horizontalCentered="1"/>
  <pageMargins left="0.31496062992126" right="0.31496062992126" top="0.354329615048119" bottom="0.354329615048119" header="0.31496062992126" footer="0.31496062992126"/>
  <pageSetup paperSize="10000" fitToHeight="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0"/>
  <sheetViews>
    <sheetView zoomScale="93" zoomScaleNormal="93" workbookViewId="0">
      <pane ySplit="4" topLeftCell="A5" activePane="bottomLeft" state="frozen"/>
      <selection activeCell="E6" sqref="E6"/>
      <selection pane="bottomLeft" activeCell="H3" sqref="H3"/>
    </sheetView>
  </sheetViews>
  <sheetFormatPr defaultColWidth="8.7109375" defaultRowHeight="14.25" x14ac:dyDescent="0.25"/>
  <cols>
    <col min="1" max="1" width="6.85546875" style="29" customWidth="1"/>
    <col min="2" max="2" width="28.140625" style="29" customWidth="1"/>
    <col min="3" max="5" width="13.28515625" style="29" customWidth="1"/>
    <col min="6" max="16384" width="8.7109375" style="29"/>
  </cols>
  <sheetData>
    <row r="1" spans="1:5" ht="33" customHeight="1" x14ac:dyDescent="0.25">
      <c r="A1" s="157" t="s">
        <v>213</v>
      </c>
      <c r="B1" s="157"/>
      <c r="C1" s="157"/>
      <c r="D1" s="157"/>
      <c r="E1" s="157"/>
    </row>
    <row r="2" spans="1:5" ht="14.25" customHeight="1" x14ac:dyDescent="0.25">
      <c r="A2" s="161" t="s">
        <v>70</v>
      </c>
      <c r="B2" s="161"/>
      <c r="C2" s="161"/>
      <c r="D2" s="161"/>
      <c r="E2" s="161"/>
    </row>
    <row r="3" spans="1:5" ht="21.75" customHeight="1" x14ac:dyDescent="0.25">
      <c r="A3" s="158" t="s">
        <v>102</v>
      </c>
      <c r="B3" s="158" t="s">
        <v>8</v>
      </c>
      <c r="C3" s="160" t="s">
        <v>188</v>
      </c>
      <c r="D3" s="160"/>
      <c r="E3" s="160"/>
    </row>
    <row r="4" spans="1:5" ht="44.1" customHeight="1" x14ac:dyDescent="0.25">
      <c r="A4" s="159"/>
      <c r="B4" s="159"/>
      <c r="C4" s="30" t="s">
        <v>108</v>
      </c>
      <c r="D4" s="30" t="s">
        <v>109</v>
      </c>
      <c r="E4" s="30" t="s">
        <v>98</v>
      </c>
    </row>
    <row r="5" spans="1:5" ht="16.5" customHeight="1" x14ac:dyDescent="0.25">
      <c r="A5" s="31">
        <v>1</v>
      </c>
      <c r="B5" s="32" t="s">
        <v>14</v>
      </c>
      <c r="C5" s="40"/>
      <c r="D5" s="40"/>
      <c r="E5" s="58" t="e">
        <f t="shared" ref="E5:E38" si="0">SUM(C5/D5)*100</f>
        <v>#DIV/0!</v>
      </c>
    </row>
    <row r="6" spans="1:5" ht="16.5" customHeight="1" x14ac:dyDescent="0.25">
      <c r="A6" s="31">
        <v>2</v>
      </c>
      <c r="B6" s="32" t="s">
        <v>26</v>
      </c>
      <c r="C6" s="40"/>
      <c r="D6" s="40"/>
      <c r="E6" s="58" t="e">
        <f t="shared" si="0"/>
        <v>#DIV/0!</v>
      </c>
    </row>
    <row r="7" spans="1:5" ht="16.5" customHeight="1" x14ac:dyDescent="0.25">
      <c r="A7" s="31">
        <v>3</v>
      </c>
      <c r="B7" s="32" t="s">
        <v>10</v>
      </c>
      <c r="C7" s="40"/>
      <c r="D7" s="40"/>
      <c r="E7" s="58" t="e">
        <f t="shared" si="0"/>
        <v>#DIV/0!</v>
      </c>
    </row>
    <row r="8" spans="1:5" ht="16.5" customHeight="1" x14ac:dyDescent="0.25">
      <c r="A8" s="31">
        <v>4</v>
      </c>
      <c r="B8" s="32" t="s">
        <v>68</v>
      </c>
      <c r="C8" s="40"/>
      <c r="D8" s="40"/>
      <c r="E8" s="58" t="e">
        <f t="shared" si="0"/>
        <v>#DIV/0!</v>
      </c>
    </row>
    <row r="9" spans="1:5" ht="16.5" customHeight="1" x14ac:dyDescent="0.25">
      <c r="A9" s="31">
        <v>5</v>
      </c>
      <c r="B9" s="32" t="s">
        <v>12</v>
      </c>
      <c r="C9" s="40"/>
      <c r="D9" s="40"/>
      <c r="E9" s="58" t="e">
        <f t="shared" si="0"/>
        <v>#DIV/0!</v>
      </c>
    </row>
    <row r="10" spans="1:5" ht="16.5" customHeight="1" x14ac:dyDescent="0.25">
      <c r="A10" s="31">
        <v>6</v>
      </c>
      <c r="B10" s="32" t="s">
        <v>9</v>
      </c>
      <c r="C10" s="40"/>
      <c r="D10" s="40"/>
      <c r="E10" s="58" t="e">
        <f t="shared" si="0"/>
        <v>#DIV/0!</v>
      </c>
    </row>
    <row r="11" spans="1:5" ht="16.5" customHeight="1" x14ac:dyDescent="0.25">
      <c r="A11" s="31">
        <v>7</v>
      </c>
      <c r="B11" s="32" t="s">
        <v>29</v>
      </c>
      <c r="C11" s="40"/>
      <c r="D11" s="40"/>
      <c r="E11" s="58" t="e">
        <f t="shared" si="0"/>
        <v>#DIV/0!</v>
      </c>
    </row>
    <row r="12" spans="1:5" ht="16.5" customHeight="1" x14ac:dyDescent="0.25">
      <c r="A12" s="31">
        <v>8</v>
      </c>
      <c r="B12" s="32" t="s">
        <v>39</v>
      </c>
      <c r="C12" s="40"/>
      <c r="D12" s="40"/>
      <c r="E12" s="58" t="e">
        <f t="shared" si="0"/>
        <v>#DIV/0!</v>
      </c>
    </row>
    <row r="13" spans="1:5" ht="16.5" customHeight="1" x14ac:dyDescent="0.25">
      <c r="A13" s="31">
        <v>9</v>
      </c>
      <c r="B13" s="32" t="s">
        <v>37</v>
      </c>
      <c r="C13" s="40"/>
      <c r="D13" s="40"/>
      <c r="E13" s="58" t="e">
        <f t="shared" si="0"/>
        <v>#DIV/0!</v>
      </c>
    </row>
    <row r="14" spans="1:5" ht="16.5" customHeight="1" x14ac:dyDescent="0.25">
      <c r="A14" s="31">
        <v>10</v>
      </c>
      <c r="B14" s="32" t="s">
        <v>16</v>
      </c>
      <c r="C14" s="40"/>
      <c r="D14" s="40"/>
      <c r="E14" s="58" t="e">
        <f t="shared" si="0"/>
        <v>#DIV/0!</v>
      </c>
    </row>
    <row r="15" spans="1:5" ht="16.5" customHeight="1" x14ac:dyDescent="0.25">
      <c r="A15" s="31">
        <v>11</v>
      </c>
      <c r="B15" s="32" t="s">
        <v>18</v>
      </c>
      <c r="C15" s="40"/>
      <c r="D15" s="40"/>
      <c r="E15" s="58" t="e">
        <f t="shared" si="0"/>
        <v>#DIV/0!</v>
      </c>
    </row>
    <row r="16" spans="1:5" ht="16.5" customHeight="1" x14ac:dyDescent="0.25">
      <c r="A16" s="31">
        <v>12</v>
      </c>
      <c r="B16" s="32" t="s">
        <v>33</v>
      </c>
      <c r="C16" s="40"/>
      <c r="D16" s="40"/>
      <c r="E16" s="58" t="e">
        <f t="shared" si="0"/>
        <v>#DIV/0!</v>
      </c>
    </row>
    <row r="17" spans="1:5" ht="16.5" customHeight="1" x14ac:dyDescent="0.25">
      <c r="A17" s="31">
        <v>13</v>
      </c>
      <c r="B17" s="32" t="s">
        <v>21</v>
      </c>
      <c r="C17" s="40"/>
      <c r="D17" s="40"/>
      <c r="E17" s="58" t="e">
        <f t="shared" si="0"/>
        <v>#DIV/0!</v>
      </c>
    </row>
    <row r="18" spans="1:5" ht="16.5" customHeight="1" x14ac:dyDescent="0.25">
      <c r="A18" s="31">
        <v>14</v>
      </c>
      <c r="B18" s="32" t="s">
        <v>11</v>
      </c>
      <c r="C18" s="40"/>
      <c r="D18" s="40"/>
      <c r="E18" s="58" t="e">
        <f t="shared" si="0"/>
        <v>#DIV/0!</v>
      </c>
    </row>
    <row r="19" spans="1:5" ht="16.5" customHeight="1" x14ac:dyDescent="0.25">
      <c r="A19" s="31">
        <v>15</v>
      </c>
      <c r="B19" s="32" t="s">
        <v>34</v>
      </c>
      <c r="C19" s="40"/>
      <c r="D19" s="40"/>
      <c r="E19" s="58" t="e">
        <f t="shared" si="0"/>
        <v>#DIV/0!</v>
      </c>
    </row>
    <row r="20" spans="1:5" ht="16.5" customHeight="1" x14ac:dyDescent="0.25">
      <c r="A20" s="31">
        <v>16</v>
      </c>
      <c r="B20" s="32" t="s">
        <v>36</v>
      </c>
      <c r="C20" s="40"/>
      <c r="D20" s="40"/>
      <c r="E20" s="58" t="e">
        <f t="shared" si="0"/>
        <v>#DIV/0!</v>
      </c>
    </row>
    <row r="21" spans="1:5" ht="16.5" customHeight="1" x14ac:dyDescent="0.25">
      <c r="A21" s="31">
        <v>17</v>
      </c>
      <c r="B21" s="32" t="s">
        <v>17</v>
      </c>
      <c r="C21" s="40"/>
      <c r="D21" s="40"/>
      <c r="E21" s="58" t="e">
        <f t="shared" si="0"/>
        <v>#DIV/0!</v>
      </c>
    </row>
    <row r="22" spans="1:5" ht="16.5" customHeight="1" x14ac:dyDescent="0.25">
      <c r="A22" s="31">
        <v>18</v>
      </c>
      <c r="B22" s="32" t="s">
        <v>28</v>
      </c>
      <c r="C22" s="40"/>
      <c r="D22" s="40"/>
      <c r="E22" s="58" t="e">
        <f t="shared" si="0"/>
        <v>#DIV/0!</v>
      </c>
    </row>
    <row r="23" spans="1:5" ht="16.5" customHeight="1" x14ac:dyDescent="0.25">
      <c r="A23" s="31">
        <v>19</v>
      </c>
      <c r="B23" s="32" t="s">
        <v>42</v>
      </c>
      <c r="C23" s="40"/>
      <c r="D23" s="40"/>
      <c r="E23" s="58" t="e">
        <f t="shared" si="0"/>
        <v>#DIV/0!</v>
      </c>
    </row>
    <row r="24" spans="1:5" ht="16.5" customHeight="1" x14ac:dyDescent="0.25">
      <c r="A24" s="31">
        <v>20</v>
      </c>
      <c r="B24" s="32" t="s">
        <v>24</v>
      </c>
      <c r="C24" s="40"/>
      <c r="D24" s="40"/>
      <c r="E24" s="58" t="e">
        <f t="shared" si="0"/>
        <v>#DIV/0!</v>
      </c>
    </row>
    <row r="25" spans="1:5" ht="16.5" customHeight="1" x14ac:dyDescent="0.25">
      <c r="A25" s="31">
        <v>21</v>
      </c>
      <c r="B25" s="32" t="s">
        <v>38</v>
      </c>
      <c r="C25" s="40"/>
      <c r="D25" s="40"/>
      <c r="E25" s="58" t="e">
        <f t="shared" si="0"/>
        <v>#DIV/0!</v>
      </c>
    </row>
    <row r="26" spans="1:5" ht="16.5" customHeight="1" x14ac:dyDescent="0.25">
      <c r="A26" s="31">
        <v>22</v>
      </c>
      <c r="B26" s="32" t="s">
        <v>13</v>
      </c>
      <c r="C26" s="40"/>
      <c r="D26" s="40"/>
      <c r="E26" s="58" t="e">
        <f t="shared" si="0"/>
        <v>#DIV/0!</v>
      </c>
    </row>
    <row r="27" spans="1:5" ht="16.5" customHeight="1" x14ac:dyDescent="0.25">
      <c r="A27" s="31">
        <v>23</v>
      </c>
      <c r="B27" s="32" t="s">
        <v>19</v>
      </c>
      <c r="C27" s="40"/>
      <c r="D27" s="40"/>
      <c r="E27" s="58" t="e">
        <f t="shared" si="0"/>
        <v>#DIV/0!</v>
      </c>
    </row>
    <row r="28" spans="1:5" ht="16.5" customHeight="1" x14ac:dyDescent="0.25">
      <c r="A28" s="31">
        <v>24</v>
      </c>
      <c r="B28" s="32" t="s">
        <v>31</v>
      </c>
      <c r="C28" s="40"/>
      <c r="D28" s="40"/>
      <c r="E28" s="58" t="e">
        <f t="shared" si="0"/>
        <v>#DIV/0!</v>
      </c>
    </row>
    <row r="29" spans="1:5" ht="16.5" customHeight="1" x14ac:dyDescent="0.25">
      <c r="A29" s="31">
        <v>25</v>
      </c>
      <c r="B29" s="32" t="s">
        <v>23</v>
      </c>
      <c r="C29" s="40"/>
      <c r="D29" s="40"/>
      <c r="E29" s="58" t="e">
        <f t="shared" si="0"/>
        <v>#DIV/0!</v>
      </c>
    </row>
    <row r="30" spans="1:5" ht="16.5" customHeight="1" x14ac:dyDescent="0.25">
      <c r="A30" s="31">
        <v>26</v>
      </c>
      <c r="B30" s="32" t="s">
        <v>30</v>
      </c>
      <c r="C30" s="40"/>
      <c r="D30" s="40"/>
      <c r="E30" s="58" t="e">
        <f t="shared" si="0"/>
        <v>#DIV/0!</v>
      </c>
    </row>
    <row r="31" spans="1:5" ht="16.5" customHeight="1" x14ac:dyDescent="0.25">
      <c r="A31" s="31">
        <v>27</v>
      </c>
      <c r="B31" s="32" t="s">
        <v>25</v>
      </c>
      <c r="C31" s="40"/>
      <c r="D31" s="40"/>
      <c r="E31" s="58" t="e">
        <f t="shared" si="0"/>
        <v>#DIV/0!</v>
      </c>
    </row>
    <row r="32" spans="1:5" ht="16.5" customHeight="1" x14ac:dyDescent="0.25">
      <c r="A32" s="31">
        <v>28</v>
      </c>
      <c r="B32" s="32" t="s">
        <v>20</v>
      </c>
      <c r="C32" s="40"/>
      <c r="D32" s="40"/>
      <c r="E32" s="58" t="e">
        <f t="shared" si="0"/>
        <v>#DIV/0!</v>
      </c>
    </row>
    <row r="33" spans="1:5" ht="16.5" customHeight="1" x14ac:dyDescent="0.25">
      <c r="A33" s="31">
        <v>29</v>
      </c>
      <c r="B33" s="32" t="s">
        <v>15</v>
      </c>
      <c r="C33" s="40"/>
      <c r="D33" s="40"/>
      <c r="E33" s="58" t="e">
        <f t="shared" si="0"/>
        <v>#DIV/0!</v>
      </c>
    </row>
    <row r="34" spans="1:5" ht="16.5" customHeight="1" x14ac:dyDescent="0.25">
      <c r="A34" s="31">
        <v>30</v>
      </c>
      <c r="B34" s="32" t="s">
        <v>35</v>
      </c>
      <c r="C34" s="40"/>
      <c r="D34" s="40"/>
      <c r="E34" s="58" t="e">
        <f t="shared" si="0"/>
        <v>#DIV/0!</v>
      </c>
    </row>
    <row r="35" spans="1:5" ht="16.5" customHeight="1" x14ac:dyDescent="0.25">
      <c r="A35" s="31">
        <v>31</v>
      </c>
      <c r="B35" s="32" t="s">
        <v>22</v>
      </c>
      <c r="C35" s="40"/>
      <c r="D35" s="40"/>
      <c r="E35" s="58" t="e">
        <f t="shared" si="0"/>
        <v>#DIV/0!</v>
      </c>
    </row>
    <row r="36" spans="1:5" ht="16.5" customHeight="1" x14ac:dyDescent="0.25">
      <c r="A36" s="31">
        <v>32</v>
      </c>
      <c r="B36" s="32" t="s">
        <v>40</v>
      </c>
      <c r="C36" s="40"/>
      <c r="D36" s="40"/>
      <c r="E36" s="58" t="e">
        <f t="shared" si="0"/>
        <v>#DIV/0!</v>
      </c>
    </row>
    <row r="37" spans="1:5" ht="16.5" customHeight="1" x14ac:dyDescent="0.25">
      <c r="A37" s="31">
        <v>33</v>
      </c>
      <c r="B37" s="32" t="s">
        <v>27</v>
      </c>
      <c r="C37" s="40"/>
      <c r="D37" s="40"/>
      <c r="E37" s="58" t="e">
        <f t="shared" si="0"/>
        <v>#DIV/0!</v>
      </c>
    </row>
    <row r="38" spans="1:5" ht="14.25" customHeight="1" x14ac:dyDescent="0.25">
      <c r="A38" s="36"/>
      <c r="B38" s="37" t="s">
        <v>41</v>
      </c>
      <c r="C38" s="55">
        <f>SUM(C5:C37)</f>
        <v>0</v>
      </c>
      <c r="D38" s="55">
        <f>SUM(D5:D37)</f>
        <v>0</v>
      </c>
      <c r="E38" s="56" t="e">
        <f t="shared" si="0"/>
        <v>#DIV/0!</v>
      </c>
    </row>
    <row r="40" spans="1:5" ht="15" x14ac:dyDescent="0.25">
      <c r="A40" s="168"/>
      <c r="B40" s="168"/>
    </row>
  </sheetData>
  <sortState ref="A4:E36">
    <sortCondition ref="A4:A36"/>
  </sortState>
  <mergeCells count="6">
    <mergeCell ref="C3:E3"/>
    <mergeCell ref="A1:E1"/>
    <mergeCell ref="A2:E2"/>
    <mergeCell ref="A40:B40"/>
    <mergeCell ref="A3:A4"/>
    <mergeCell ref="B3:B4"/>
  </mergeCells>
  <pageMargins left="0.7" right="0.7" top="0.75" bottom="0.75" header="0.3" footer="0.3"/>
  <pageSetup paperSize="10000" scale="96" fitToHeight="0" orientation="portrait" horizontalDpi="0"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9"/>
  <sheetViews>
    <sheetView zoomScale="96" zoomScaleNormal="96" workbookViewId="0">
      <pane ySplit="4" topLeftCell="A5" activePane="bottomLeft" state="frozen"/>
      <selection activeCell="E6" sqref="E6"/>
      <selection pane="bottomLeft" activeCell="C10" sqref="C10"/>
    </sheetView>
  </sheetViews>
  <sheetFormatPr defaultColWidth="8.7109375" defaultRowHeight="14.25" x14ac:dyDescent="0.2"/>
  <cols>
    <col min="1" max="1" width="6.85546875" style="51" customWidth="1"/>
    <col min="2" max="2" width="25.28515625" style="51" customWidth="1"/>
    <col min="3" max="5" width="15" style="51" customWidth="1"/>
    <col min="6" max="16384" width="8.7109375" style="51"/>
  </cols>
  <sheetData>
    <row r="1" spans="1:5" ht="34.5" customHeight="1" x14ac:dyDescent="0.25">
      <c r="A1" s="163" t="s">
        <v>214</v>
      </c>
      <c r="B1" s="163"/>
      <c r="C1" s="163"/>
      <c r="D1" s="163"/>
      <c r="E1" s="163"/>
    </row>
    <row r="2" spans="1:5" ht="13.5" customHeight="1" x14ac:dyDescent="0.25">
      <c r="A2" s="167" t="s">
        <v>70</v>
      </c>
      <c r="B2" s="167"/>
      <c r="C2" s="167"/>
      <c r="D2" s="167"/>
      <c r="E2" s="167"/>
    </row>
    <row r="3" spans="1:5" ht="16.5" customHeight="1" x14ac:dyDescent="0.2">
      <c r="A3" s="158" t="s">
        <v>102</v>
      </c>
      <c r="B3" s="158" t="s">
        <v>8</v>
      </c>
      <c r="C3" s="160" t="s">
        <v>188</v>
      </c>
      <c r="D3" s="160"/>
      <c r="E3" s="160"/>
    </row>
    <row r="4" spans="1:5" ht="47.25" customHeight="1" x14ac:dyDescent="0.2">
      <c r="A4" s="159"/>
      <c r="B4" s="159"/>
      <c r="C4" s="30" t="s">
        <v>111</v>
      </c>
      <c r="D4" s="30" t="s">
        <v>110</v>
      </c>
      <c r="E4" s="30" t="s">
        <v>98</v>
      </c>
    </row>
    <row r="5" spans="1:5" ht="18.75" customHeight="1" x14ac:dyDescent="0.2">
      <c r="A5" s="31">
        <v>1</v>
      </c>
      <c r="B5" s="57" t="s">
        <v>14</v>
      </c>
      <c r="C5" s="40"/>
      <c r="D5" s="40"/>
      <c r="E5" s="53" t="e">
        <f t="shared" ref="E5:E38" si="0">SUM(C5/D5)*100</f>
        <v>#DIV/0!</v>
      </c>
    </row>
    <row r="6" spans="1:5" ht="18.75" customHeight="1" x14ac:dyDescent="0.2">
      <c r="A6" s="31">
        <v>2</v>
      </c>
      <c r="B6" s="57" t="s">
        <v>26</v>
      </c>
      <c r="C6" s="40"/>
      <c r="D6" s="40"/>
      <c r="E6" s="53" t="e">
        <f t="shared" si="0"/>
        <v>#DIV/0!</v>
      </c>
    </row>
    <row r="7" spans="1:5" ht="18.75" customHeight="1" x14ac:dyDescent="0.2">
      <c r="A7" s="31">
        <v>3</v>
      </c>
      <c r="B7" s="57" t="s">
        <v>10</v>
      </c>
      <c r="C7" s="40"/>
      <c r="D7" s="40"/>
      <c r="E7" s="53" t="e">
        <f t="shared" si="0"/>
        <v>#DIV/0!</v>
      </c>
    </row>
    <row r="8" spans="1:5" ht="18.75" customHeight="1" x14ac:dyDescent="0.2">
      <c r="A8" s="31">
        <v>4</v>
      </c>
      <c r="B8" s="57" t="s">
        <v>68</v>
      </c>
      <c r="C8" s="40"/>
      <c r="D8" s="40"/>
      <c r="E8" s="53" t="e">
        <f t="shared" si="0"/>
        <v>#DIV/0!</v>
      </c>
    </row>
    <row r="9" spans="1:5" ht="18.75" customHeight="1" x14ac:dyDescent="0.2">
      <c r="A9" s="31">
        <v>5</v>
      </c>
      <c r="B9" s="57" t="s">
        <v>12</v>
      </c>
      <c r="C9" s="40"/>
      <c r="D9" s="40"/>
      <c r="E9" s="53" t="e">
        <f t="shared" si="0"/>
        <v>#DIV/0!</v>
      </c>
    </row>
    <row r="10" spans="1:5" ht="18.75" customHeight="1" x14ac:dyDescent="0.2">
      <c r="A10" s="31">
        <v>6</v>
      </c>
      <c r="B10" s="57" t="s">
        <v>9</v>
      </c>
      <c r="C10" s="40"/>
      <c r="D10" s="40"/>
      <c r="E10" s="53" t="e">
        <f t="shared" si="0"/>
        <v>#DIV/0!</v>
      </c>
    </row>
    <row r="11" spans="1:5" ht="18.75" customHeight="1" x14ac:dyDescent="0.2">
      <c r="A11" s="31">
        <v>7</v>
      </c>
      <c r="B11" s="57" t="s">
        <v>29</v>
      </c>
      <c r="C11" s="40"/>
      <c r="D11" s="40"/>
      <c r="E11" s="53" t="e">
        <f t="shared" si="0"/>
        <v>#DIV/0!</v>
      </c>
    </row>
    <row r="12" spans="1:5" ht="18.75" customHeight="1" x14ac:dyDescent="0.2">
      <c r="A12" s="31">
        <v>8</v>
      </c>
      <c r="B12" s="57" t="s">
        <v>39</v>
      </c>
      <c r="C12" s="40"/>
      <c r="D12" s="40"/>
      <c r="E12" s="53" t="e">
        <f t="shared" si="0"/>
        <v>#DIV/0!</v>
      </c>
    </row>
    <row r="13" spans="1:5" ht="18.75" customHeight="1" x14ac:dyDescent="0.2">
      <c r="A13" s="31">
        <v>9</v>
      </c>
      <c r="B13" s="57" t="s">
        <v>37</v>
      </c>
      <c r="C13" s="40"/>
      <c r="D13" s="40"/>
      <c r="E13" s="53" t="e">
        <f t="shared" si="0"/>
        <v>#DIV/0!</v>
      </c>
    </row>
    <row r="14" spans="1:5" ht="18.75" customHeight="1" x14ac:dyDescent="0.2">
      <c r="A14" s="31">
        <v>10</v>
      </c>
      <c r="B14" s="57" t="s">
        <v>16</v>
      </c>
      <c r="C14" s="40"/>
      <c r="D14" s="40"/>
      <c r="E14" s="53" t="e">
        <f t="shared" si="0"/>
        <v>#DIV/0!</v>
      </c>
    </row>
    <row r="15" spans="1:5" ht="18.75" customHeight="1" x14ac:dyDescent="0.2">
      <c r="A15" s="31">
        <v>11</v>
      </c>
      <c r="B15" s="57" t="s">
        <v>18</v>
      </c>
      <c r="C15" s="40"/>
      <c r="D15" s="40"/>
      <c r="E15" s="53" t="e">
        <f t="shared" si="0"/>
        <v>#DIV/0!</v>
      </c>
    </row>
    <row r="16" spans="1:5" ht="18.75" customHeight="1" x14ac:dyDescent="0.2">
      <c r="A16" s="31">
        <v>12</v>
      </c>
      <c r="B16" s="57" t="s">
        <v>33</v>
      </c>
      <c r="C16" s="40"/>
      <c r="D16" s="40"/>
      <c r="E16" s="53" t="e">
        <f t="shared" si="0"/>
        <v>#DIV/0!</v>
      </c>
    </row>
    <row r="17" spans="1:5" ht="18.75" customHeight="1" x14ac:dyDescent="0.2">
      <c r="A17" s="31">
        <v>13</v>
      </c>
      <c r="B17" s="57" t="s">
        <v>21</v>
      </c>
      <c r="C17" s="40"/>
      <c r="D17" s="40"/>
      <c r="E17" s="53" t="e">
        <f t="shared" si="0"/>
        <v>#DIV/0!</v>
      </c>
    </row>
    <row r="18" spans="1:5" ht="18.75" customHeight="1" x14ac:dyDescent="0.2">
      <c r="A18" s="31">
        <v>14</v>
      </c>
      <c r="B18" s="57" t="s">
        <v>11</v>
      </c>
      <c r="C18" s="40"/>
      <c r="D18" s="40"/>
      <c r="E18" s="53" t="e">
        <f t="shared" si="0"/>
        <v>#DIV/0!</v>
      </c>
    </row>
    <row r="19" spans="1:5" ht="18.75" customHeight="1" x14ac:dyDescent="0.2">
      <c r="A19" s="31">
        <v>15</v>
      </c>
      <c r="B19" s="57" t="s">
        <v>34</v>
      </c>
      <c r="C19" s="40"/>
      <c r="D19" s="40"/>
      <c r="E19" s="53" t="e">
        <f t="shared" si="0"/>
        <v>#DIV/0!</v>
      </c>
    </row>
    <row r="20" spans="1:5" ht="18.75" customHeight="1" x14ac:dyDescent="0.2">
      <c r="A20" s="31">
        <v>16</v>
      </c>
      <c r="B20" s="57" t="s">
        <v>36</v>
      </c>
      <c r="C20" s="40"/>
      <c r="D20" s="40"/>
      <c r="E20" s="53" t="e">
        <f t="shared" si="0"/>
        <v>#DIV/0!</v>
      </c>
    </row>
    <row r="21" spans="1:5" ht="18.75" customHeight="1" x14ac:dyDescent="0.2">
      <c r="A21" s="31">
        <v>17</v>
      </c>
      <c r="B21" s="57" t="s">
        <v>17</v>
      </c>
      <c r="C21" s="40"/>
      <c r="D21" s="40"/>
      <c r="E21" s="53" t="e">
        <f t="shared" si="0"/>
        <v>#DIV/0!</v>
      </c>
    </row>
    <row r="22" spans="1:5" ht="18.75" customHeight="1" x14ac:dyDescent="0.2">
      <c r="A22" s="31">
        <v>18</v>
      </c>
      <c r="B22" s="57" t="s">
        <v>28</v>
      </c>
      <c r="C22" s="40"/>
      <c r="D22" s="40"/>
      <c r="E22" s="53" t="e">
        <f t="shared" si="0"/>
        <v>#DIV/0!</v>
      </c>
    </row>
    <row r="23" spans="1:5" ht="18.75" customHeight="1" x14ac:dyDescent="0.2">
      <c r="A23" s="31">
        <v>19</v>
      </c>
      <c r="B23" s="57" t="s">
        <v>42</v>
      </c>
      <c r="C23" s="40"/>
      <c r="D23" s="40"/>
      <c r="E23" s="53" t="e">
        <f t="shared" si="0"/>
        <v>#DIV/0!</v>
      </c>
    </row>
    <row r="24" spans="1:5" ht="18.75" customHeight="1" x14ac:dyDescent="0.2">
      <c r="A24" s="31">
        <v>20</v>
      </c>
      <c r="B24" s="57" t="s">
        <v>24</v>
      </c>
      <c r="C24" s="40"/>
      <c r="D24" s="40"/>
      <c r="E24" s="53" t="e">
        <f t="shared" si="0"/>
        <v>#DIV/0!</v>
      </c>
    </row>
    <row r="25" spans="1:5" ht="18.75" customHeight="1" x14ac:dyDescent="0.2">
      <c r="A25" s="31">
        <v>21</v>
      </c>
      <c r="B25" s="57" t="s">
        <v>38</v>
      </c>
      <c r="C25" s="40"/>
      <c r="D25" s="40"/>
      <c r="E25" s="53" t="e">
        <f t="shared" si="0"/>
        <v>#DIV/0!</v>
      </c>
    </row>
    <row r="26" spans="1:5" ht="18.75" customHeight="1" x14ac:dyDescent="0.2">
      <c r="A26" s="31">
        <v>22</v>
      </c>
      <c r="B26" s="57" t="s">
        <v>13</v>
      </c>
      <c r="C26" s="40"/>
      <c r="D26" s="40"/>
      <c r="E26" s="53" t="e">
        <f t="shared" si="0"/>
        <v>#DIV/0!</v>
      </c>
    </row>
    <row r="27" spans="1:5" ht="18.75" customHeight="1" x14ac:dyDescent="0.2">
      <c r="A27" s="31">
        <v>23</v>
      </c>
      <c r="B27" s="57" t="s">
        <v>19</v>
      </c>
      <c r="C27" s="40"/>
      <c r="D27" s="40"/>
      <c r="E27" s="53" t="e">
        <f t="shared" si="0"/>
        <v>#DIV/0!</v>
      </c>
    </row>
    <row r="28" spans="1:5" ht="18.75" customHeight="1" x14ac:dyDescent="0.2">
      <c r="A28" s="31">
        <v>24</v>
      </c>
      <c r="B28" s="57" t="s">
        <v>31</v>
      </c>
      <c r="C28" s="40"/>
      <c r="D28" s="40"/>
      <c r="E28" s="53" t="e">
        <f t="shared" si="0"/>
        <v>#DIV/0!</v>
      </c>
    </row>
    <row r="29" spans="1:5" ht="18.75" customHeight="1" x14ac:dyDescent="0.2">
      <c r="A29" s="31">
        <v>25</v>
      </c>
      <c r="B29" s="57" t="s">
        <v>23</v>
      </c>
      <c r="C29" s="40"/>
      <c r="D29" s="40"/>
      <c r="E29" s="53" t="e">
        <f t="shared" si="0"/>
        <v>#DIV/0!</v>
      </c>
    </row>
    <row r="30" spans="1:5" ht="18.75" customHeight="1" x14ac:dyDescent="0.2">
      <c r="A30" s="31">
        <v>26</v>
      </c>
      <c r="B30" s="57" t="s">
        <v>30</v>
      </c>
      <c r="C30" s="40"/>
      <c r="D30" s="40"/>
      <c r="E30" s="53" t="e">
        <f t="shared" si="0"/>
        <v>#DIV/0!</v>
      </c>
    </row>
    <row r="31" spans="1:5" ht="18.75" customHeight="1" x14ac:dyDescent="0.2">
      <c r="A31" s="31">
        <v>27</v>
      </c>
      <c r="B31" s="57" t="s">
        <v>25</v>
      </c>
      <c r="C31" s="40"/>
      <c r="D31" s="40"/>
      <c r="E31" s="53" t="e">
        <f t="shared" si="0"/>
        <v>#DIV/0!</v>
      </c>
    </row>
    <row r="32" spans="1:5" ht="18.75" customHeight="1" x14ac:dyDescent="0.2">
      <c r="A32" s="31">
        <v>28</v>
      </c>
      <c r="B32" s="57" t="s">
        <v>20</v>
      </c>
      <c r="C32" s="40"/>
      <c r="D32" s="40"/>
      <c r="E32" s="53" t="e">
        <f t="shared" si="0"/>
        <v>#DIV/0!</v>
      </c>
    </row>
    <row r="33" spans="1:5" ht="18.75" customHeight="1" x14ac:dyDescent="0.2">
      <c r="A33" s="31">
        <v>29</v>
      </c>
      <c r="B33" s="57" t="s">
        <v>15</v>
      </c>
      <c r="C33" s="40"/>
      <c r="D33" s="40"/>
      <c r="E33" s="53" t="e">
        <f t="shared" si="0"/>
        <v>#DIV/0!</v>
      </c>
    </row>
    <row r="34" spans="1:5" ht="18.75" customHeight="1" x14ac:dyDescent="0.2">
      <c r="A34" s="31">
        <v>30</v>
      </c>
      <c r="B34" s="57" t="s">
        <v>35</v>
      </c>
      <c r="C34" s="40"/>
      <c r="D34" s="40"/>
      <c r="E34" s="53" t="e">
        <f t="shared" si="0"/>
        <v>#DIV/0!</v>
      </c>
    </row>
    <row r="35" spans="1:5" ht="18.75" customHeight="1" x14ac:dyDescent="0.2">
      <c r="A35" s="31">
        <v>31</v>
      </c>
      <c r="B35" s="57" t="s">
        <v>22</v>
      </c>
      <c r="C35" s="40"/>
      <c r="D35" s="40"/>
      <c r="E35" s="53" t="e">
        <f t="shared" si="0"/>
        <v>#DIV/0!</v>
      </c>
    </row>
    <row r="36" spans="1:5" ht="18.75" customHeight="1" x14ac:dyDescent="0.2">
      <c r="A36" s="31">
        <v>32</v>
      </c>
      <c r="B36" s="57" t="s">
        <v>40</v>
      </c>
      <c r="C36" s="40"/>
      <c r="D36" s="40"/>
      <c r="E36" s="53" t="e">
        <f t="shared" si="0"/>
        <v>#DIV/0!</v>
      </c>
    </row>
    <row r="37" spans="1:5" ht="18.75" customHeight="1" x14ac:dyDescent="0.2">
      <c r="A37" s="31">
        <v>33</v>
      </c>
      <c r="B37" s="57" t="s">
        <v>27</v>
      </c>
      <c r="C37" s="40"/>
      <c r="D37" s="40"/>
      <c r="E37" s="53" t="e">
        <f t="shared" si="0"/>
        <v>#DIV/0!</v>
      </c>
    </row>
    <row r="38" spans="1:5" ht="18.75" customHeight="1" x14ac:dyDescent="0.2">
      <c r="A38" s="36"/>
      <c r="B38" s="37" t="s">
        <v>41</v>
      </c>
      <c r="C38" s="55">
        <f>SUM(C5:C37)</f>
        <v>0</v>
      </c>
      <c r="D38" s="55">
        <f>SUM(D5:D37)</f>
        <v>0</v>
      </c>
      <c r="E38" s="56" t="e">
        <f t="shared" si="0"/>
        <v>#DIV/0!</v>
      </c>
    </row>
    <row r="39" spans="1:5" ht="13.5" customHeight="1" x14ac:dyDescent="0.2"/>
  </sheetData>
  <sortState ref="A4:E36">
    <sortCondition ref="A4:A36"/>
  </sortState>
  <mergeCells count="5">
    <mergeCell ref="C3:E3"/>
    <mergeCell ref="A1:E1"/>
    <mergeCell ref="A2:E2"/>
    <mergeCell ref="A3:A4"/>
    <mergeCell ref="B3:B4"/>
  </mergeCells>
  <pageMargins left="0.7" right="0.7" top="0.75" bottom="0.75" header="0.3" footer="0.3"/>
  <pageSetup paperSize="10000" scale="96" fitToHeight="0" orientation="portrait" horizontalDpi="0" verticalDpi="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zoomScale="86" zoomScaleNormal="86" workbookViewId="0">
      <pane ySplit="4" topLeftCell="A5" activePane="bottomLeft" state="frozen"/>
      <selection activeCell="E6" sqref="E6"/>
      <selection pane="bottomLeft" activeCell="C12" sqref="C12"/>
    </sheetView>
  </sheetViews>
  <sheetFormatPr defaultColWidth="8.7109375" defaultRowHeight="14.25" x14ac:dyDescent="0.25"/>
  <cols>
    <col min="1" max="1" width="6.85546875" style="29" customWidth="1"/>
    <col min="2" max="2" width="23.28515625" style="29" customWidth="1"/>
    <col min="3" max="5" width="16" style="29" customWidth="1"/>
    <col min="6" max="16384" width="8.7109375" style="29"/>
  </cols>
  <sheetData>
    <row r="1" spans="1:5" ht="43.5" customHeight="1" x14ac:dyDescent="0.25">
      <c r="A1" s="157" t="s">
        <v>215</v>
      </c>
      <c r="B1" s="157"/>
      <c r="C1" s="157"/>
      <c r="D1" s="157"/>
      <c r="E1" s="157"/>
    </row>
    <row r="2" spans="1:5" ht="16.5" customHeight="1" x14ac:dyDescent="0.25">
      <c r="A2" s="161" t="s">
        <v>70</v>
      </c>
      <c r="B2" s="161"/>
      <c r="C2" s="161"/>
      <c r="D2" s="161"/>
      <c r="E2" s="161"/>
    </row>
    <row r="3" spans="1:5" ht="24" customHeight="1" x14ac:dyDescent="0.25">
      <c r="A3" s="158" t="s">
        <v>102</v>
      </c>
      <c r="B3" s="158" t="s">
        <v>8</v>
      </c>
      <c r="C3" s="160" t="s">
        <v>188</v>
      </c>
      <c r="D3" s="160"/>
      <c r="E3" s="160"/>
    </row>
    <row r="4" spans="1:5" ht="45" x14ac:dyDescent="0.25">
      <c r="A4" s="159"/>
      <c r="B4" s="159"/>
      <c r="C4" s="30" t="s">
        <v>112</v>
      </c>
      <c r="D4" s="30" t="s">
        <v>113</v>
      </c>
      <c r="E4" s="30" t="s">
        <v>98</v>
      </c>
    </row>
    <row r="5" spans="1:5" ht="18.75" customHeight="1" x14ac:dyDescent="0.25">
      <c r="A5" s="31">
        <v>1</v>
      </c>
      <c r="B5" s="32" t="s">
        <v>14</v>
      </c>
      <c r="C5" s="40"/>
      <c r="D5" s="40"/>
      <c r="E5" s="53" t="e">
        <f t="shared" ref="E5:E38" si="0">SUM(C5/D5)*100</f>
        <v>#DIV/0!</v>
      </c>
    </row>
    <row r="6" spans="1:5" ht="18.75" customHeight="1" x14ac:dyDescent="0.25">
      <c r="A6" s="31">
        <v>2</v>
      </c>
      <c r="B6" s="32" t="s">
        <v>26</v>
      </c>
      <c r="C6" s="40"/>
      <c r="D6" s="40"/>
      <c r="E6" s="53" t="e">
        <f t="shared" si="0"/>
        <v>#DIV/0!</v>
      </c>
    </row>
    <row r="7" spans="1:5" ht="18.75" customHeight="1" x14ac:dyDescent="0.25">
      <c r="A7" s="31">
        <v>3</v>
      </c>
      <c r="B7" s="32" t="s">
        <v>10</v>
      </c>
      <c r="C7" s="40"/>
      <c r="D7" s="40"/>
      <c r="E7" s="53" t="e">
        <f t="shared" si="0"/>
        <v>#DIV/0!</v>
      </c>
    </row>
    <row r="8" spans="1:5" ht="18.75" customHeight="1" x14ac:dyDescent="0.25">
      <c r="A8" s="31">
        <v>4</v>
      </c>
      <c r="B8" s="32" t="s">
        <v>68</v>
      </c>
      <c r="C8" s="40"/>
      <c r="D8" s="40"/>
      <c r="E8" s="53" t="e">
        <f t="shared" si="0"/>
        <v>#DIV/0!</v>
      </c>
    </row>
    <row r="9" spans="1:5" ht="18.75" customHeight="1" x14ac:dyDescent="0.25">
      <c r="A9" s="31">
        <v>5</v>
      </c>
      <c r="B9" s="32" t="s">
        <v>12</v>
      </c>
      <c r="C9" s="40"/>
      <c r="D9" s="40"/>
      <c r="E9" s="53" t="e">
        <f t="shared" si="0"/>
        <v>#DIV/0!</v>
      </c>
    </row>
    <row r="10" spans="1:5" ht="18.75" customHeight="1" x14ac:dyDescent="0.25">
      <c r="A10" s="31">
        <v>6</v>
      </c>
      <c r="B10" s="32" t="s">
        <v>9</v>
      </c>
      <c r="C10" s="40"/>
      <c r="D10" s="40"/>
      <c r="E10" s="53" t="e">
        <f t="shared" si="0"/>
        <v>#DIV/0!</v>
      </c>
    </row>
    <row r="11" spans="1:5" ht="18.75" customHeight="1" x14ac:dyDescent="0.25">
      <c r="A11" s="31">
        <v>7</v>
      </c>
      <c r="B11" s="32" t="s">
        <v>29</v>
      </c>
      <c r="C11" s="40"/>
      <c r="D11" s="40"/>
      <c r="E11" s="53" t="e">
        <f t="shared" si="0"/>
        <v>#DIV/0!</v>
      </c>
    </row>
    <row r="12" spans="1:5" ht="18.75" customHeight="1" x14ac:dyDescent="0.25">
      <c r="A12" s="31">
        <v>8</v>
      </c>
      <c r="B12" s="32" t="s">
        <v>39</v>
      </c>
      <c r="C12" s="40"/>
      <c r="D12" s="40"/>
      <c r="E12" s="53" t="e">
        <f t="shared" si="0"/>
        <v>#DIV/0!</v>
      </c>
    </row>
    <row r="13" spans="1:5" ht="18.75" customHeight="1" x14ac:dyDescent="0.25">
      <c r="A13" s="31">
        <v>9</v>
      </c>
      <c r="B13" s="32" t="s">
        <v>37</v>
      </c>
      <c r="C13" s="40"/>
      <c r="D13" s="40"/>
      <c r="E13" s="53" t="e">
        <f t="shared" si="0"/>
        <v>#DIV/0!</v>
      </c>
    </row>
    <row r="14" spans="1:5" ht="18.75" customHeight="1" x14ac:dyDescent="0.25">
      <c r="A14" s="31">
        <v>10</v>
      </c>
      <c r="B14" s="32" t="s">
        <v>16</v>
      </c>
      <c r="C14" s="40"/>
      <c r="D14" s="40"/>
      <c r="E14" s="53" t="e">
        <f t="shared" si="0"/>
        <v>#DIV/0!</v>
      </c>
    </row>
    <row r="15" spans="1:5" ht="18.75" customHeight="1" x14ac:dyDescent="0.25">
      <c r="A15" s="31">
        <v>11</v>
      </c>
      <c r="B15" s="32" t="s">
        <v>18</v>
      </c>
      <c r="C15" s="40"/>
      <c r="D15" s="40"/>
      <c r="E15" s="53" t="e">
        <f t="shared" si="0"/>
        <v>#DIV/0!</v>
      </c>
    </row>
    <row r="16" spans="1:5" ht="18.75" customHeight="1" x14ac:dyDescent="0.25">
      <c r="A16" s="31">
        <v>12</v>
      </c>
      <c r="B16" s="32" t="s">
        <v>33</v>
      </c>
      <c r="C16" s="40"/>
      <c r="D16" s="40"/>
      <c r="E16" s="53" t="e">
        <f t="shared" si="0"/>
        <v>#DIV/0!</v>
      </c>
    </row>
    <row r="17" spans="1:5" ht="18.75" customHeight="1" x14ac:dyDescent="0.25">
      <c r="A17" s="31">
        <v>13</v>
      </c>
      <c r="B17" s="32" t="s">
        <v>21</v>
      </c>
      <c r="C17" s="40"/>
      <c r="D17" s="40"/>
      <c r="E17" s="53" t="e">
        <f t="shared" si="0"/>
        <v>#DIV/0!</v>
      </c>
    </row>
    <row r="18" spans="1:5" ht="18.75" customHeight="1" x14ac:dyDescent="0.25">
      <c r="A18" s="31">
        <v>14</v>
      </c>
      <c r="B18" s="32" t="s">
        <v>11</v>
      </c>
      <c r="C18" s="40"/>
      <c r="D18" s="40"/>
      <c r="E18" s="53" t="e">
        <f t="shared" si="0"/>
        <v>#DIV/0!</v>
      </c>
    </row>
    <row r="19" spans="1:5" ht="18.75" customHeight="1" x14ac:dyDescent="0.25">
      <c r="A19" s="31">
        <v>15</v>
      </c>
      <c r="B19" s="32" t="s">
        <v>34</v>
      </c>
      <c r="C19" s="40"/>
      <c r="D19" s="40"/>
      <c r="E19" s="53" t="e">
        <f t="shared" si="0"/>
        <v>#DIV/0!</v>
      </c>
    </row>
    <row r="20" spans="1:5" ht="18.75" customHeight="1" x14ac:dyDescent="0.25">
      <c r="A20" s="31">
        <v>16</v>
      </c>
      <c r="B20" s="32" t="s">
        <v>36</v>
      </c>
      <c r="C20" s="40"/>
      <c r="D20" s="40"/>
      <c r="E20" s="53" t="e">
        <f t="shared" si="0"/>
        <v>#DIV/0!</v>
      </c>
    </row>
    <row r="21" spans="1:5" ht="18.75" customHeight="1" x14ac:dyDescent="0.25">
      <c r="A21" s="31">
        <v>17</v>
      </c>
      <c r="B21" s="32" t="s">
        <v>17</v>
      </c>
      <c r="C21" s="40"/>
      <c r="D21" s="40"/>
      <c r="E21" s="53" t="e">
        <f t="shared" si="0"/>
        <v>#DIV/0!</v>
      </c>
    </row>
    <row r="22" spans="1:5" ht="18.75" customHeight="1" x14ac:dyDescent="0.25">
      <c r="A22" s="31">
        <v>18</v>
      </c>
      <c r="B22" s="32" t="s">
        <v>28</v>
      </c>
      <c r="C22" s="40"/>
      <c r="D22" s="40"/>
      <c r="E22" s="53" t="e">
        <f t="shared" si="0"/>
        <v>#DIV/0!</v>
      </c>
    </row>
    <row r="23" spans="1:5" ht="18.75" customHeight="1" x14ac:dyDescent="0.25">
      <c r="A23" s="31">
        <v>19</v>
      </c>
      <c r="B23" s="32" t="s">
        <v>42</v>
      </c>
      <c r="C23" s="40"/>
      <c r="D23" s="40"/>
      <c r="E23" s="53" t="e">
        <f t="shared" si="0"/>
        <v>#DIV/0!</v>
      </c>
    </row>
    <row r="24" spans="1:5" ht="18.75" customHeight="1" x14ac:dyDescent="0.25">
      <c r="A24" s="31">
        <v>20</v>
      </c>
      <c r="B24" s="32" t="s">
        <v>24</v>
      </c>
      <c r="C24" s="40"/>
      <c r="D24" s="40"/>
      <c r="E24" s="53" t="e">
        <f t="shared" si="0"/>
        <v>#DIV/0!</v>
      </c>
    </row>
    <row r="25" spans="1:5" ht="18.75" customHeight="1" x14ac:dyDescent="0.25">
      <c r="A25" s="31">
        <v>21</v>
      </c>
      <c r="B25" s="32" t="s">
        <v>38</v>
      </c>
      <c r="C25" s="40"/>
      <c r="D25" s="40"/>
      <c r="E25" s="53" t="e">
        <f t="shared" si="0"/>
        <v>#DIV/0!</v>
      </c>
    </row>
    <row r="26" spans="1:5" ht="18.75" customHeight="1" x14ac:dyDescent="0.25">
      <c r="A26" s="31">
        <v>22</v>
      </c>
      <c r="B26" s="32" t="s">
        <v>13</v>
      </c>
      <c r="C26" s="40"/>
      <c r="D26" s="40"/>
      <c r="E26" s="53" t="e">
        <f t="shared" si="0"/>
        <v>#DIV/0!</v>
      </c>
    </row>
    <row r="27" spans="1:5" ht="18.75" customHeight="1" x14ac:dyDescent="0.25">
      <c r="A27" s="31">
        <v>23</v>
      </c>
      <c r="B27" s="32" t="s">
        <v>19</v>
      </c>
      <c r="C27" s="40"/>
      <c r="D27" s="40"/>
      <c r="E27" s="53" t="e">
        <f t="shared" si="0"/>
        <v>#DIV/0!</v>
      </c>
    </row>
    <row r="28" spans="1:5" ht="18.75" customHeight="1" x14ac:dyDescent="0.25">
      <c r="A28" s="31">
        <v>24</v>
      </c>
      <c r="B28" s="32" t="s">
        <v>31</v>
      </c>
      <c r="C28" s="40"/>
      <c r="D28" s="40"/>
      <c r="E28" s="53" t="e">
        <f t="shared" si="0"/>
        <v>#DIV/0!</v>
      </c>
    </row>
    <row r="29" spans="1:5" ht="18.75" customHeight="1" x14ac:dyDescent="0.25">
      <c r="A29" s="31">
        <v>25</v>
      </c>
      <c r="B29" s="32" t="s">
        <v>23</v>
      </c>
      <c r="C29" s="40"/>
      <c r="D29" s="40"/>
      <c r="E29" s="53" t="e">
        <f t="shared" si="0"/>
        <v>#DIV/0!</v>
      </c>
    </row>
    <row r="30" spans="1:5" ht="18.75" customHeight="1" x14ac:dyDescent="0.25">
      <c r="A30" s="31">
        <v>26</v>
      </c>
      <c r="B30" s="32" t="s">
        <v>30</v>
      </c>
      <c r="C30" s="40"/>
      <c r="D30" s="40"/>
      <c r="E30" s="53" t="e">
        <f t="shared" si="0"/>
        <v>#DIV/0!</v>
      </c>
    </row>
    <row r="31" spans="1:5" ht="18.75" customHeight="1" x14ac:dyDescent="0.25">
      <c r="A31" s="31">
        <v>27</v>
      </c>
      <c r="B31" s="32" t="s">
        <v>25</v>
      </c>
      <c r="C31" s="40"/>
      <c r="D31" s="40"/>
      <c r="E31" s="53" t="e">
        <f t="shared" si="0"/>
        <v>#DIV/0!</v>
      </c>
    </row>
    <row r="32" spans="1:5" ht="18.75" customHeight="1" x14ac:dyDescent="0.25">
      <c r="A32" s="31">
        <v>28</v>
      </c>
      <c r="B32" s="32" t="s">
        <v>20</v>
      </c>
      <c r="C32" s="40"/>
      <c r="D32" s="40"/>
      <c r="E32" s="53" t="e">
        <f t="shared" si="0"/>
        <v>#DIV/0!</v>
      </c>
    </row>
    <row r="33" spans="1:5" ht="18.75" customHeight="1" x14ac:dyDescent="0.25">
      <c r="A33" s="31">
        <v>29</v>
      </c>
      <c r="B33" s="32" t="s">
        <v>15</v>
      </c>
      <c r="C33" s="40"/>
      <c r="D33" s="40"/>
      <c r="E33" s="53" t="e">
        <f t="shared" si="0"/>
        <v>#DIV/0!</v>
      </c>
    </row>
    <row r="34" spans="1:5" ht="18.75" customHeight="1" x14ac:dyDescent="0.25">
      <c r="A34" s="31">
        <v>30</v>
      </c>
      <c r="B34" s="32" t="s">
        <v>35</v>
      </c>
      <c r="C34" s="40"/>
      <c r="D34" s="40"/>
      <c r="E34" s="53" t="e">
        <f t="shared" si="0"/>
        <v>#DIV/0!</v>
      </c>
    </row>
    <row r="35" spans="1:5" ht="18.75" customHeight="1" x14ac:dyDescent="0.25">
      <c r="A35" s="31">
        <v>31</v>
      </c>
      <c r="B35" s="32" t="s">
        <v>22</v>
      </c>
      <c r="C35" s="40"/>
      <c r="D35" s="40"/>
      <c r="E35" s="53" t="e">
        <f t="shared" si="0"/>
        <v>#DIV/0!</v>
      </c>
    </row>
    <row r="36" spans="1:5" ht="18.75" customHeight="1" x14ac:dyDescent="0.25">
      <c r="A36" s="31">
        <v>32</v>
      </c>
      <c r="B36" s="32" t="s">
        <v>40</v>
      </c>
      <c r="C36" s="40"/>
      <c r="D36" s="40"/>
      <c r="E36" s="53" t="e">
        <f t="shared" si="0"/>
        <v>#DIV/0!</v>
      </c>
    </row>
    <row r="37" spans="1:5" ht="18.75" customHeight="1" x14ac:dyDescent="0.25">
      <c r="A37" s="31">
        <v>33</v>
      </c>
      <c r="B37" s="32" t="s">
        <v>27</v>
      </c>
      <c r="C37" s="40"/>
      <c r="D37" s="40"/>
      <c r="E37" s="53" t="e">
        <f t="shared" si="0"/>
        <v>#DIV/0!</v>
      </c>
    </row>
    <row r="38" spans="1:5" ht="18.75" customHeight="1" x14ac:dyDescent="0.25">
      <c r="A38" s="36"/>
      <c r="B38" s="37" t="s">
        <v>41</v>
      </c>
      <c r="C38" s="55">
        <f>SUM(C5:C37)</f>
        <v>0</v>
      </c>
      <c r="D38" s="55">
        <f>SUM(D5:D37)</f>
        <v>0</v>
      </c>
      <c r="E38" s="56" t="e">
        <f t="shared" si="0"/>
        <v>#DIV/0!</v>
      </c>
    </row>
  </sheetData>
  <sortState ref="A4:E36">
    <sortCondition ref="A4:A36"/>
  </sortState>
  <mergeCells count="5">
    <mergeCell ref="C3:E3"/>
    <mergeCell ref="A1:E1"/>
    <mergeCell ref="A2:E2"/>
    <mergeCell ref="A3:A4"/>
    <mergeCell ref="B3:B4"/>
  </mergeCells>
  <pageMargins left="0.7" right="0.7" top="0.75" bottom="0.75" header="0.3" footer="0.3"/>
  <pageSetup paperSize="10000" scale="96" fitToHeight="0" orientation="portrait" horizontalDpi="0" verticalDpi="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9"/>
  <sheetViews>
    <sheetView zoomScale="82" zoomScaleNormal="82" workbookViewId="0">
      <pane ySplit="4" topLeftCell="A5" activePane="bottomLeft" state="frozen"/>
      <selection activeCell="E6" sqref="E6"/>
      <selection pane="bottomLeft" activeCell="C7" sqref="C7"/>
    </sheetView>
  </sheetViews>
  <sheetFormatPr defaultColWidth="8.7109375" defaultRowHeight="14.25" x14ac:dyDescent="0.2"/>
  <cols>
    <col min="1" max="1" width="6.85546875" style="51" customWidth="1"/>
    <col min="2" max="2" width="29.85546875" style="51" customWidth="1"/>
    <col min="3" max="5" width="17.42578125" style="51" customWidth="1"/>
    <col min="6" max="16384" width="8.7109375" style="51"/>
  </cols>
  <sheetData>
    <row r="1" spans="1:5" ht="35.25" customHeight="1" x14ac:dyDescent="0.25">
      <c r="A1" s="163" t="s">
        <v>216</v>
      </c>
      <c r="B1" s="163"/>
      <c r="C1" s="163"/>
      <c r="D1" s="163"/>
      <c r="E1" s="163"/>
    </row>
    <row r="2" spans="1:5" ht="17.25" customHeight="1" x14ac:dyDescent="0.25">
      <c r="A2" s="167" t="s">
        <v>70</v>
      </c>
      <c r="B2" s="167"/>
      <c r="C2" s="167"/>
      <c r="D2" s="167"/>
      <c r="E2" s="167"/>
    </row>
    <row r="3" spans="1:5" ht="18" customHeight="1" x14ac:dyDescent="0.2">
      <c r="A3" s="158" t="s">
        <v>69</v>
      </c>
      <c r="B3" s="158" t="s">
        <v>8</v>
      </c>
      <c r="C3" s="160" t="s">
        <v>188</v>
      </c>
      <c r="D3" s="160"/>
      <c r="E3" s="160"/>
    </row>
    <row r="4" spans="1:5" ht="60" x14ac:dyDescent="0.2">
      <c r="A4" s="159"/>
      <c r="B4" s="159"/>
      <c r="C4" s="30" t="s">
        <v>114</v>
      </c>
      <c r="D4" s="30" t="s">
        <v>100</v>
      </c>
      <c r="E4" s="30" t="s">
        <v>98</v>
      </c>
    </row>
    <row r="5" spans="1:5" s="29" customFormat="1" ht="19.5" customHeight="1" x14ac:dyDescent="0.25">
      <c r="A5" s="31">
        <v>1</v>
      </c>
      <c r="B5" s="32" t="s">
        <v>14</v>
      </c>
      <c r="C5" s="40"/>
      <c r="D5" s="40"/>
      <c r="E5" s="53" t="e">
        <f t="shared" ref="E5:E38" si="0">SUM(C5/D5)*100</f>
        <v>#DIV/0!</v>
      </c>
    </row>
    <row r="6" spans="1:5" s="29" customFormat="1" ht="19.5" customHeight="1" x14ac:dyDescent="0.25">
      <c r="A6" s="31">
        <v>2</v>
      </c>
      <c r="B6" s="32" t="s">
        <v>26</v>
      </c>
      <c r="C6" s="40"/>
      <c r="D6" s="40"/>
      <c r="E6" s="53" t="e">
        <f t="shared" si="0"/>
        <v>#DIV/0!</v>
      </c>
    </row>
    <row r="7" spans="1:5" s="29" customFormat="1" ht="19.5" customHeight="1" x14ac:dyDescent="0.25">
      <c r="A7" s="31">
        <v>3</v>
      </c>
      <c r="B7" s="32" t="s">
        <v>10</v>
      </c>
      <c r="C7" s="40"/>
      <c r="D7" s="40"/>
      <c r="E7" s="53" t="e">
        <f t="shared" si="0"/>
        <v>#DIV/0!</v>
      </c>
    </row>
    <row r="8" spans="1:5" s="29" customFormat="1" ht="19.5" customHeight="1" x14ac:dyDescent="0.25">
      <c r="A8" s="31">
        <v>4</v>
      </c>
      <c r="B8" s="32" t="s">
        <v>68</v>
      </c>
      <c r="C8" s="40"/>
      <c r="D8" s="40"/>
      <c r="E8" s="53" t="e">
        <f t="shared" si="0"/>
        <v>#DIV/0!</v>
      </c>
    </row>
    <row r="9" spans="1:5" s="29" customFormat="1" ht="19.5" customHeight="1" x14ac:dyDescent="0.25">
      <c r="A9" s="31">
        <v>5</v>
      </c>
      <c r="B9" s="32" t="s">
        <v>12</v>
      </c>
      <c r="C9" s="40"/>
      <c r="D9" s="40"/>
      <c r="E9" s="53" t="e">
        <f t="shared" si="0"/>
        <v>#DIV/0!</v>
      </c>
    </row>
    <row r="10" spans="1:5" s="29" customFormat="1" ht="19.5" customHeight="1" x14ac:dyDescent="0.25">
      <c r="A10" s="31">
        <v>6</v>
      </c>
      <c r="B10" s="32" t="s">
        <v>9</v>
      </c>
      <c r="C10" s="40"/>
      <c r="D10" s="40"/>
      <c r="E10" s="53" t="e">
        <f t="shared" si="0"/>
        <v>#DIV/0!</v>
      </c>
    </row>
    <row r="11" spans="1:5" s="29" customFormat="1" ht="19.5" customHeight="1" x14ac:dyDescent="0.25">
      <c r="A11" s="31">
        <v>7</v>
      </c>
      <c r="B11" s="32" t="s">
        <v>29</v>
      </c>
      <c r="C11" s="40"/>
      <c r="D11" s="40"/>
      <c r="E11" s="53" t="e">
        <f t="shared" si="0"/>
        <v>#DIV/0!</v>
      </c>
    </row>
    <row r="12" spans="1:5" s="29" customFormat="1" ht="19.5" customHeight="1" x14ac:dyDescent="0.25">
      <c r="A12" s="31">
        <v>8</v>
      </c>
      <c r="B12" s="32" t="s">
        <v>39</v>
      </c>
      <c r="C12" s="40"/>
      <c r="D12" s="40"/>
      <c r="E12" s="53" t="e">
        <f t="shared" si="0"/>
        <v>#DIV/0!</v>
      </c>
    </row>
    <row r="13" spans="1:5" s="29" customFormat="1" ht="19.5" customHeight="1" x14ac:dyDescent="0.25">
      <c r="A13" s="31">
        <v>9</v>
      </c>
      <c r="B13" s="32" t="s">
        <v>37</v>
      </c>
      <c r="C13" s="40"/>
      <c r="D13" s="40"/>
      <c r="E13" s="53" t="e">
        <f t="shared" si="0"/>
        <v>#DIV/0!</v>
      </c>
    </row>
    <row r="14" spans="1:5" s="29" customFormat="1" ht="19.5" customHeight="1" x14ac:dyDescent="0.25">
      <c r="A14" s="31">
        <v>10</v>
      </c>
      <c r="B14" s="32" t="s">
        <v>16</v>
      </c>
      <c r="C14" s="40"/>
      <c r="D14" s="40"/>
      <c r="E14" s="53" t="e">
        <f t="shared" si="0"/>
        <v>#DIV/0!</v>
      </c>
    </row>
    <row r="15" spans="1:5" s="29" customFormat="1" ht="19.5" customHeight="1" x14ac:dyDescent="0.25">
      <c r="A15" s="31">
        <v>11</v>
      </c>
      <c r="B15" s="32" t="s">
        <v>18</v>
      </c>
      <c r="C15" s="40"/>
      <c r="D15" s="40"/>
      <c r="E15" s="53" t="e">
        <f t="shared" si="0"/>
        <v>#DIV/0!</v>
      </c>
    </row>
    <row r="16" spans="1:5" s="29" customFormat="1" ht="19.5" customHeight="1" x14ac:dyDescent="0.25">
      <c r="A16" s="31">
        <v>12</v>
      </c>
      <c r="B16" s="32" t="s">
        <v>33</v>
      </c>
      <c r="C16" s="40"/>
      <c r="D16" s="40"/>
      <c r="E16" s="53" t="e">
        <f t="shared" si="0"/>
        <v>#DIV/0!</v>
      </c>
    </row>
    <row r="17" spans="1:5" s="29" customFormat="1" ht="19.5" customHeight="1" x14ac:dyDescent="0.25">
      <c r="A17" s="31">
        <v>13</v>
      </c>
      <c r="B17" s="32" t="s">
        <v>21</v>
      </c>
      <c r="C17" s="40"/>
      <c r="D17" s="40"/>
      <c r="E17" s="53" t="e">
        <f t="shared" si="0"/>
        <v>#DIV/0!</v>
      </c>
    </row>
    <row r="18" spans="1:5" s="29" customFormat="1" ht="19.5" customHeight="1" x14ac:dyDescent="0.25">
      <c r="A18" s="31">
        <v>14</v>
      </c>
      <c r="B18" s="32" t="s">
        <v>11</v>
      </c>
      <c r="C18" s="40"/>
      <c r="D18" s="40"/>
      <c r="E18" s="53" t="e">
        <f t="shared" si="0"/>
        <v>#DIV/0!</v>
      </c>
    </row>
    <row r="19" spans="1:5" s="29" customFormat="1" ht="19.5" customHeight="1" x14ac:dyDescent="0.25">
      <c r="A19" s="31">
        <v>15</v>
      </c>
      <c r="B19" s="32" t="s">
        <v>34</v>
      </c>
      <c r="C19" s="40"/>
      <c r="D19" s="40"/>
      <c r="E19" s="53" t="e">
        <f t="shared" si="0"/>
        <v>#DIV/0!</v>
      </c>
    </row>
    <row r="20" spans="1:5" s="29" customFormat="1" ht="19.5" customHeight="1" x14ac:dyDescent="0.25">
      <c r="A20" s="31">
        <v>16</v>
      </c>
      <c r="B20" s="32" t="s">
        <v>36</v>
      </c>
      <c r="C20" s="40"/>
      <c r="D20" s="40"/>
      <c r="E20" s="53" t="e">
        <f t="shared" si="0"/>
        <v>#DIV/0!</v>
      </c>
    </row>
    <row r="21" spans="1:5" s="29" customFormat="1" ht="19.5" customHeight="1" x14ac:dyDescent="0.25">
      <c r="A21" s="31">
        <v>17</v>
      </c>
      <c r="B21" s="32" t="s">
        <v>17</v>
      </c>
      <c r="C21" s="40"/>
      <c r="D21" s="40"/>
      <c r="E21" s="53" t="e">
        <f t="shared" si="0"/>
        <v>#DIV/0!</v>
      </c>
    </row>
    <row r="22" spans="1:5" s="29" customFormat="1" ht="19.5" customHeight="1" x14ac:dyDescent="0.25">
      <c r="A22" s="31">
        <v>18</v>
      </c>
      <c r="B22" s="32" t="s">
        <v>28</v>
      </c>
      <c r="C22" s="40"/>
      <c r="D22" s="40"/>
      <c r="E22" s="53" t="e">
        <f t="shared" si="0"/>
        <v>#DIV/0!</v>
      </c>
    </row>
    <row r="23" spans="1:5" s="29" customFormat="1" ht="19.5" customHeight="1" x14ac:dyDescent="0.25">
      <c r="A23" s="31">
        <v>19</v>
      </c>
      <c r="B23" s="32" t="s">
        <v>42</v>
      </c>
      <c r="C23" s="40"/>
      <c r="D23" s="40"/>
      <c r="E23" s="53" t="e">
        <f t="shared" si="0"/>
        <v>#DIV/0!</v>
      </c>
    </row>
    <row r="24" spans="1:5" s="29" customFormat="1" ht="19.5" customHeight="1" x14ac:dyDescent="0.25">
      <c r="A24" s="31">
        <v>20</v>
      </c>
      <c r="B24" s="32" t="s">
        <v>24</v>
      </c>
      <c r="C24" s="40"/>
      <c r="D24" s="40"/>
      <c r="E24" s="53" t="e">
        <f t="shared" si="0"/>
        <v>#DIV/0!</v>
      </c>
    </row>
    <row r="25" spans="1:5" s="29" customFormat="1" ht="19.5" customHeight="1" x14ac:dyDescent="0.25">
      <c r="A25" s="31">
        <v>21</v>
      </c>
      <c r="B25" s="32" t="s">
        <v>38</v>
      </c>
      <c r="C25" s="40"/>
      <c r="D25" s="40"/>
      <c r="E25" s="53" t="e">
        <f t="shared" si="0"/>
        <v>#DIV/0!</v>
      </c>
    </row>
    <row r="26" spans="1:5" s="29" customFormat="1" ht="19.5" customHeight="1" x14ac:dyDescent="0.25">
      <c r="A26" s="31">
        <v>22</v>
      </c>
      <c r="B26" s="32" t="s">
        <v>13</v>
      </c>
      <c r="C26" s="40"/>
      <c r="D26" s="40"/>
      <c r="E26" s="53" t="e">
        <f t="shared" si="0"/>
        <v>#DIV/0!</v>
      </c>
    </row>
    <row r="27" spans="1:5" s="29" customFormat="1" ht="19.5" customHeight="1" x14ac:dyDescent="0.25">
      <c r="A27" s="31">
        <v>23</v>
      </c>
      <c r="B27" s="32" t="s">
        <v>19</v>
      </c>
      <c r="C27" s="40"/>
      <c r="D27" s="40"/>
      <c r="E27" s="53" t="e">
        <f t="shared" si="0"/>
        <v>#DIV/0!</v>
      </c>
    </row>
    <row r="28" spans="1:5" s="29" customFormat="1" ht="19.5" customHeight="1" x14ac:dyDescent="0.25">
      <c r="A28" s="31">
        <v>24</v>
      </c>
      <c r="B28" s="32" t="s">
        <v>31</v>
      </c>
      <c r="C28" s="40"/>
      <c r="D28" s="40"/>
      <c r="E28" s="53" t="e">
        <f t="shared" si="0"/>
        <v>#DIV/0!</v>
      </c>
    </row>
    <row r="29" spans="1:5" s="29" customFormat="1" ht="19.5" customHeight="1" x14ac:dyDescent="0.25">
      <c r="A29" s="31">
        <v>25</v>
      </c>
      <c r="B29" s="32" t="s">
        <v>23</v>
      </c>
      <c r="C29" s="40"/>
      <c r="D29" s="40"/>
      <c r="E29" s="53" t="e">
        <f t="shared" si="0"/>
        <v>#DIV/0!</v>
      </c>
    </row>
    <row r="30" spans="1:5" s="29" customFormat="1" ht="19.5" customHeight="1" x14ac:dyDescent="0.25">
      <c r="A30" s="31">
        <v>26</v>
      </c>
      <c r="B30" s="32" t="s">
        <v>30</v>
      </c>
      <c r="C30" s="40"/>
      <c r="D30" s="40"/>
      <c r="E30" s="53" t="e">
        <f t="shared" si="0"/>
        <v>#DIV/0!</v>
      </c>
    </row>
    <row r="31" spans="1:5" s="29" customFormat="1" ht="19.5" customHeight="1" x14ac:dyDescent="0.25">
      <c r="A31" s="31">
        <v>27</v>
      </c>
      <c r="B31" s="32" t="s">
        <v>25</v>
      </c>
      <c r="C31" s="40"/>
      <c r="D31" s="40"/>
      <c r="E31" s="53" t="e">
        <f t="shared" si="0"/>
        <v>#DIV/0!</v>
      </c>
    </row>
    <row r="32" spans="1:5" s="29" customFormat="1" ht="19.5" customHeight="1" x14ac:dyDescent="0.25">
      <c r="A32" s="31">
        <v>28</v>
      </c>
      <c r="B32" s="32" t="s">
        <v>20</v>
      </c>
      <c r="C32" s="40"/>
      <c r="D32" s="40"/>
      <c r="E32" s="53" t="e">
        <f t="shared" si="0"/>
        <v>#DIV/0!</v>
      </c>
    </row>
    <row r="33" spans="1:5" s="29" customFormat="1" ht="19.5" customHeight="1" x14ac:dyDescent="0.25">
      <c r="A33" s="31">
        <v>29</v>
      </c>
      <c r="B33" s="32" t="s">
        <v>15</v>
      </c>
      <c r="C33" s="40"/>
      <c r="D33" s="40"/>
      <c r="E33" s="53" t="e">
        <f t="shared" si="0"/>
        <v>#DIV/0!</v>
      </c>
    </row>
    <row r="34" spans="1:5" s="29" customFormat="1" ht="19.5" customHeight="1" x14ac:dyDescent="0.25">
      <c r="A34" s="31">
        <v>30</v>
      </c>
      <c r="B34" s="32" t="s">
        <v>35</v>
      </c>
      <c r="C34" s="40"/>
      <c r="D34" s="40"/>
      <c r="E34" s="53" t="e">
        <f t="shared" si="0"/>
        <v>#DIV/0!</v>
      </c>
    </row>
    <row r="35" spans="1:5" s="29" customFormat="1" ht="19.5" customHeight="1" x14ac:dyDescent="0.25">
      <c r="A35" s="31">
        <v>31</v>
      </c>
      <c r="B35" s="32" t="s">
        <v>22</v>
      </c>
      <c r="C35" s="40"/>
      <c r="D35" s="40"/>
      <c r="E35" s="53" t="e">
        <f t="shared" si="0"/>
        <v>#DIV/0!</v>
      </c>
    </row>
    <row r="36" spans="1:5" s="29" customFormat="1" ht="19.5" customHeight="1" x14ac:dyDescent="0.25">
      <c r="A36" s="31">
        <v>32</v>
      </c>
      <c r="B36" s="32" t="s">
        <v>40</v>
      </c>
      <c r="C36" s="40"/>
      <c r="D36" s="40"/>
      <c r="E36" s="53" t="e">
        <f t="shared" si="0"/>
        <v>#DIV/0!</v>
      </c>
    </row>
    <row r="37" spans="1:5" s="29" customFormat="1" ht="19.5" customHeight="1" x14ac:dyDescent="0.25">
      <c r="A37" s="31">
        <v>33</v>
      </c>
      <c r="B37" s="32" t="s">
        <v>27</v>
      </c>
      <c r="C37" s="40"/>
      <c r="D37" s="40"/>
      <c r="E37" s="53" t="e">
        <f t="shared" si="0"/>
        <v>#DIV/0!</v>
      </c>
    </row>
    <row r="38" spans="1:5" s="29" customFormat="1" ht="19.5" customHeight="1" x14ac:dyDescent="0.25">
      <c r="A38" s="36"/>
      <c r="B38" s="37" t="s">
        <v>41</v>
      </c>
      <c r="C38" s="55">
        <f>SUM(C5:C37)</f>
        <v>0</v>
      </c>
      <c r="D38" s="55">
        <f>SUM(D5:D37)</f>
        <v>0</v>
      </c>
      <c r="E38" s="56" t="e">
        <f t="shared" si="0"/>
        <v>#DIV/0!</v>
      </c>
    </row>
    <row r="39" spans="1:5" s="29" customFormat="1" ht="12.75" customHeight="1" x14ac:dyDescent="0.25"/>
  </sheetData>
  <sortState ref="A4:Q36">
    <sortCondition ref="A4:A36"/>
  </sortState>
  <mergeCells count="5">
    <mergeCell ref="C3:E3"/>
    <mergeCell ref="A1:E1"/>
    <mergeCell ref="A2:E2"/>
    <mergeCell ref="A3:A4"/>
    <mergeCell ref="B3:B4"/>
  </mergeCells>
  <pageMargins left="0.7" right="0.7" top="0.75" bottom="0.75" header="0.3" footer="0.3"/>
  <pageSetup paperSize="10000" scale="96" fitToHeight="0" orientation="portrait" horizontalDpi="0" verticalDpi="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zoomScale="98" zoomScaleNormal="98" workbookViewId="0">
      <pane ySplit="4" topLeftCell="A5" activePane="bottomLeft" state="frozen"/>
      <selection activeCell="E6" sqref="E6"/>
      <selection pane="bottomLeft" activeCell="F4" sqref="F4"/>
    </sheetView>
  </sheetViews>
  <sheetFormatPr defaultColWidth="8.7109375" defaultRowHeight="14.25" x14ac:dyDescent="0.2"/>
  <cols>
    <col min="1" max="1" width="6.85546875" style="51" customWidth="1"/>
    <col min="2" max="2" width="24.140625" style="51" customWidth="1"/>
    <col min="3" max="5" width="18.7109375" style="51" customWidth="1"/>
    <col min="6" max="16384" width="8.7109375" style="51"/>
  </cols>
  <sheetData>
    <row r="1" spans="1:5" ht="32.25" customHeight="1" x14ac:dyDescent="0.25">
      <c r="A1" s="163" t="s">
        <v>217</v>
      </c>
      <c r="B1" s="163"/>
      <c r="C1" s="163"/>
      <c r="D1" s="163"/>
      <c r="E1" s="163"/>
    </row>
    <row r="2" spans="1:5" ht="16.5" customHeight="1" x14ac:dyDescent="0.25">
      <c r="A2" s="167" t="s">
        <v>70</v>
      </c>
      <c r="B2" s="167"/>
      <c r="C2" s="167"/>
      <c r="D2" s="167"/>
      <c r="E2" s="167"/>
    </row>
    <row r="3" spans="1:5" ht="16.5" customHeight="1" x14ac:dyDescent="0.2">
      <c r="A3" s="158" t="s">
        <v>69</v>
      </c>
      <c r="B3" s="158" t="s">
        <v>8</v>
      </c>
      <c r="C3" s="160" t="s">
        <v>188</v>
      </c>
      <c r="D3" s="160"/>
      <c r="E3" s="160"/>
    </row>
    <row r="4" spans="1:5" ht="60" x14ac:dyDescent="0.2">
      <c r="A4" s="159"/>
      <c r="B4" s="159"/>
      <c r="C4" s="30" t="s">
        <v>114</v>
      </c>
      <c r="D4" s="30" t="s">
        <v>97</v>
      </c>
      <c r="E4" s="30" t="s">
        <v>98</v>
      </c>
    </row>
    <row r="5" spans="1:5" s="29" customFormat="1" ht="15" customHeight="1" x14ac:dyDescent="0.25">
      <c r="A5" s="31">
        <v>1</v>
      </c>
      <c r="B5" s="32" t="s">
        <v>14</v>
      </c>
      <c r="C5" s="40"/>
      <c r="D5" s="40"/>
      <c r="E5" s="53" t="e">
        <f t="shared" ref="E5:E38" si="0">SUM(C5/D5)*100</f>
        <v>#DIV/0!</v>
      </c>
    </row>
    <row r="6" spans="1:5" s="29" customFormat="1" ht="15" customHeight="1" x14ac:dyDescent="0.25">
      <c r="A6" s="31">
        <v>2</v>
      </c>
      <c r="B6" s="32" t="s">
        <v>26</v>
      </c>
      <c r="C6" s="40"/>
      <c r="D6" s="40"/>
      <c r="E6" s="53" t="e">
        <f t="shared" si="0"/>
        <v>#DIV/0!</v>
      </c>
    </row>
    <row r="7" spans="1:5" s="29" customFormat="1" ht="15" customHeight="1" x14ac:dyDescent="0.25">
      <c r="A7" s="31">
        <v>3</v>
      </c>
      <c r="B7" s="32" t="s">
        <v>10</v>
      </c>
      <c r="C7" s="40"/>
      <c r="D7" s="40"/>
      <c r="E7" s="53" t="e">
        <f t="shared" si="0"/>
        <v>#DIV/0!</v>
      </c>
    </row>
    <row r="8" spans="1:5" s="29" customFormat="1" ht="15" customHeight="1" x14ac:dyDescent="0.25">
      <c r="A8" s="31">
        <v>4</v>
      </c>
      <c r="B8" s="32" t="s">
        <v>68</v>
      </c>
      <c r="C8" s="40"/>
      <c r="D8" s="40"/>
      <c r="E8" s="53" t="e">
        <f t="shared" si="0"/>
        <v>#DIV/0!</v>
      </c>
    </row>
    <row r="9" spans="1:5" s="29" customFormat="1" ht="15" customHeight="1" x14ac:dyDescent="0.25">
      <c r="A9" s="31">
        <v>5</v>
      </c>
      <c r="B9" s="32" t="s">
        <v>12</v>
      </c>
      <c r="C9" s="40"/>
      <c r="D9" s="40"/>
      <c r="E9" s="53" t="e">
        <f t="shared" si="0"/>
        <v>#DIV/0!</v>
      </c>
    </row>
    <row r="10" spans="1:5" s="29" customFormat="1" ht="15" customHeight="1" x14ac:dyDescent="0.25">
      <c r="A10" s="31">
        <v>6</v>
      </c>
      <c r="B10" s="32" t="s">
        <v>9</v>
      </c>
      <c r="C10" s="40"/>
      <c r="D10" s="40"/>
      <c r="E10" s="53" t="e">
        <f t="shared" si="0"/>
        <v>#DIV/0!</v>
      </c>
    </row>
    <row r="11" spans="1:5" s="29" customFormat="1" ht="15" customHeight="1" x14ac:dyDescent="0.25">
      <c r="A11" s="31">
        <v>7</v>
      </c>
      <c r="B11" s="32" t="s">
        <v>29</v>
      </c>
      <c r="C11" s="40"/>
      <c r="D11" s="40"/>
      <c r="E11" s="53" t="e">
        <f t="shared" si="0"/>
        <v>#DIV/0!</v>
      </c>
    </row>
    <row r="12" spans="1:5" s="29" customFormat="1" ht="15" customHeight="1" x14ac:dyDescent="0.25">
      <c r="A12" s="31">
        <v>8</v>
      </c>
      <c r="B12" s="32" t="s">
        <v>39</v>
      </c>
      <c r="C12" s="40"/>
      <c r="D12" s="40"/>
      <c r="E12" s="53" t="e">
        <f t="shared" si="0"/>
        <v>#DIV/0!</v>
      </c>
    </row>
    <row r="13" spans="1:5" s="29" customFormat="1" ht="15" customHeight="1" x14ac:dyDescent="0.25">
      <c r="A13" s="31">
        <v>9</v>
      </c>
      <c r="B13" s="32" t="s">
        <v>37</v>
      </c>
      <c r="C13" s="40"/>
      <c r="D13" s="40"/>
      <c r="E13" s="53" t="e">
        <f t="shared" si="0"/>
        <v>#DIV/0!</v>
      </c>
    </row>
    <row r="14" spans="1:5" s="29" customFormat="1" ht="15" customHeight="1" x14ac:dyDescent="0.25">
      <c r="A14" s="31">
        <v>10</v>
      </c>
      <c r="B14" s="32" t="s">
        <v>16</v>
      </c>
      <c r="C14" s="40"/>
      <c r="D14" s="40"/>
      <c r="E14" s="53" t="e">
        <f t="shared" si="0"/>
        <v>#DIV/0!</v>
      </c>
    </row>
    <row r="15" spans="1:5" s="29" customFormat="1" ht="15" customHeight="1" x14ac:dyDescent="0.25">
      <c r="A15" s="31">
        <v>11</v>
      </c>
      <c r="B15" s="32" t="s">
        <v>18</v>
      </c>
      <c r="C15" s="40"/>
      <c r="D15" s="40"/>
      <c r="E15" s="53" t="e">
        <f t="shared" si="0"/>
        <v>#DIV/0!</v>
      </c>
    </row>
    <row r="16" spans="1:5" s="29" customFormat="1" ht="15" customHeight="1" x14ac:dyDescent="0.25">
      <c r="A16" s="31">
        <v>12</v>
      </c>
      <c r="B16" s="32" t="s">
        <v>33</v>
      </c>
      <c r="C16" s="40"/>
      <c r="D16" s="40"/>
      <c r="E16" s="53" t="e">
        <f t="shared" si="0"/>
        <v>#DIV/0!</v>
      </c>
    </row>
    <row r="17" spans="1:5" s="29" customFormat="1" ht="15" customHeight="1" x14ac:dyDescent="0.25">
      <c r="A17" s="31">
        <v>13</v>
      </c>
      <c r="B17" s="32" t="s">
        <v>21</v>
      </c>
      <c r="C17" s="40"/>
      <c r="D17" s="40"/>
      <c r="E17" s="53" t="e">
        <f t="shared" si="0"/>
        <v>#DIV/0!</v>
      </c>
    </row>
    <row r="18" spans="1:5" s="29" customFormat="1" ht="15" customHeight="1" x14ac:dyDescent="0.25">
      <c r="A18" s="31">
        <v>14</v>
      </c>
      <c r="B18" s="32" t="s">
        <v>11</v>
      </c>
      <c r="C18" s="40"/>
      <c r="D18" s="40"/>
      <c r="E18" s="53" t="e">
        <f t="shared" si="0"/>
        <v>#DIV/0!</v>
      </c>
    </row>
    <row r="19" spans="1:5" s="29" customFormat="1" ht="15" customHeight="1" x14ac:dyDescent="0.25">
      <c r="A19" s="31">
        <v>15</v>
      </c>
      <c r="B19" s="32" t="s">
        <v>34</v>
      </c>
      <c r="C19" s="40"/>
      <c r="D19" s="40"/>
      <c r="E19" s="53" t="e">
        <f t="shared" si="0"/>
        <v>#DIV/0!</v>
      </c>
    </row>
    <row r="20" spans="1:5" s="29" customFormat="1" ht="15" customHeight="1" x14ac:dyDescent="0.25">
      <c r="A20" s="31">
        <v>16</v>
      </c>
      <c r="B20" s="32" t="s">
        <v>36</v>
      </c>
      <c r="C20" s="40"/>
      <c r="D20" s="40"/>
      <c r="E20" s="53" t="e">
        <f t="shared" si="0"/>
        <v>#DIV/0!</v>
      </c>
    </row>
    <row r="21" spans="1:5" s="29" customFormat="1" ht="15" customHeight="1" x14ac:dyDescent="0.25">
      <c r="A21" s="31">
        <v>17</v>
      </c>
      <c r="B21" s="32" t="s">
        <v>17</v>
      </c>
      <c r="C21" s="40"/>
      <c r="D21" s="40"/>
      <c r="E21" s="53" t="e">
        <f t="shared" si="0"/>
        <v>#DIV/0!</v>
      </c>
    </row>
    <row r="22" spans="1:5" s="29" customFormat="1" ht="15" customHeight="1" x14ac:dyDescent="0.25">
      <c r="A22" s="31">
        <v>18</v>
      </c>
      <c r="B22" s="32" t="s">
        <v>28</v>
      </c>
      <c r="C22" s="40"/>
      <c r="D22" s="40"/>
      <c r="E22" s="53" t="e">
        <f t="shared" si="0"/>
        <v>#DIV/0!</v>
      </c>
    </row>
    <row r="23" spans="1:5" s="29" customFormat="1" ht="15" customHeight="1" x14ac:dyDescent="0.25">
      <c r="A23" s="31">
        <v>19</v>
      </c>
      <c r="B23" s="32" t="s">
        <v>42</v>
      </c>
      <c r="C23" s="40"/>
      <c r="D23" s="40"/>
      <c r="E23" s="53" t="e">
        <f t="shared" si="0"/>
        <v>#DIV/0!</v>
      </c>
    </row>
    <row r="24" spans="1:5" s="29" customFormat="1" ht="15" customHeight="1" x14ac:dyDescent="0.25">
      <c r="A24" s="31">
        <v>20</v>
      </c>
      <c r="B24" s="32" t="s">
        <v>24</v>
      </c>
      <c r="C24" s="40"/>
      <c r="D24" s="40"/>
      <c r="E24" s="53" t="e">
        <f t="shared" si="0"/>
        <v>#DIV/0!</v>
      </c>
    </row>
    <row r="25" spans="1:5" s="29" customFormat="1" ht="15" customHeight="1" x14ac:dyDescent="0.25">
      <c r="A25" s="31">
        <v>21</v>
      </c>
      <c r="B25" s="32" t="s">
        <v>38</v>
      </c>
      <c r="C25" s="40"/>
      <c r="D25" s="40"/>
      <c r="E25" s="53" t="e">
        <f t="shared" si="0"/>
        <v>#DIV/0!</v>
      </c>
    </row>
    <row r="26" spans="1:5" s="29" customFormat="1" ht="15" customHeight="1" x14ac:dyDescent="0.25">
      <c r="A26" s="31">
        <v>22</v>
      </c>
      <c r="B26" s="32" t="s">
        <v>13</v>
      </c>
      <c r="C26" s="40"/>
      <c r="D26" s="40"/>
      <c r="E26" s="53" t="e">
        <f t="shared" si="0"/>
        <v>#DIV/0!</v>
      </c>
    </row>
    <row r="27" spans="1:5" s="29" customFormat="1" ht="15" customHeight="1" x14ac:dyDescent="0.25">
      <c r="A27" s="31">
        <v>23</v>
      </c>
      <c r="B27" s="32" t="s">
        <v>19</v>
      </c>
      <c r="C27" s="40"/>
      <c r="D27" s="40"/>
      <c r="E27" s="53" t="e">
        <f t="shared" si="0"/>
        <v>#DIV/0!</v>
      </c>
    </row>
    <row r="28" spans="1:5" s="29" customFormat="1" ht="15" customHeight="1" x14ac:dyDescent="0.25">
      <c r="A28" s="31">
        <v>24</v>
      </c>
      <c r="B28" s="32" t="s">
        <v>31</v>
      </c>
      <c r="C28" s="40"/>
      <c r="D28" s="40"/>
      <c r="E28" s="53" t="e">
        <f t="shared" si="0"/>
        <v>#DIV/0!</v>
      </c>
    </row>
    <row r="29" spans="1:5" s="29" customFormat="1" ht="15" customHeight="1" x14ac:dyDescent="0.25">
      <c r="A29" s="31">
        <v>25</v>
      </c>
      <c r="B29" s="32" t="s">
        <v>23</v>
      </c>
      <c r="C29" s="40"/>
      <c r="D29" s="40"/>
      <c r="E29" s="53" t="e">
        <f t="shared" si="0"/>
        <v>#DIV/0!</v>
      </c>
    </row>
    <row r="30" spans="1:5" s="29" customFormat="1" ht="15" customHeight="1" x14ac:dyDescent="0.25">
      <c r="A30" s="31">
        <v>26</v>
      </c>
      <c r="B30" s="32" t="s">
        <v>30</v>
      </c>
      <c r="C30" s="40"/>
      <c r="D30" s="40"/>
      <c r="E30" s="53" t="e">
        <f t="shared" si="0"/>
        <v>#DIV/0!</v>
      </c>
    </row>
    <row r="31" spans="1:5" s="29" customFormat="1" ht="15" customHeight="1" x14ac:dyDescent="0.25">
      <c r="A31" s="31">
        <v>27</v>
      </c>
      <c r="B31" s="32" t="s">
        <v>25</v>
      </c>
      <c r="C31" s="40"/>
      <c r="D31" s="40"/>
      <c r="E31" s="53" t="e">
        <f t="shared" si="0"/>
        <v>#DIV/0!</v>
      </c>
    </row>
    <row r="32" spans="1:5" s="29" customFormat="1" ht="15" customHeight="1" x14ac:dyDescent="0.25">
      <c r="A32" s="31">
        <v>28</v>
      </c>
      <c r="B32" s="32" t="s">
        <v>20</v>
      </c>
      <c r="C32" s="40"/>
      <c r="D32" s="40"/>
      <c r="E32" s="53" t="e">
        <f t="shared" si="0"/>
        <v>#DIV/0!</v>
      </c>
    </row>
    <row r="33" spans="1:5" s="29" customFormat="1" ht="15" customHeight="1" x14ac:dyDescent="0.25">
      <c r="A33" s="31">
        <v>29</v>
      </c>
      <c r="B33" s="32" t="s">
        <v>15</v>
      </c>
      <c r="C33" s="40"/>
      <c r="D33" s="40"/>
      <c r="E33" s="53" t="e">
        <f t="shared" si="0"/>
        <v>#DIV/0!</v>
      </c>
    </row>
    <row r="34" spans="1:5" s="29" customFormat="1" ht="15" customHeight="1" x14ac:dyDescent="0.25">
      <c r="A34" s="31">
        <v>30</v>
      </c>
      <c r="B34" s="32" t="s">
        <v>35</v>
      </c>
      <c r="C34" s="40"/>
      <c r="D34" s="40"/>
      <c r="E34" s="53" t="e">
        <f t="shared" si="0"/>
        <v>#DIV/0!</v>
      </c>
    </row>
    <row r="35" spans="1:5" s="29" customFormat="1" ht="15" customHeight="1" x14ac:dyDescent="0.25">
      <c r="A35" s="31">
        <v>31</v>
      </c>
      <c r="B35" s="32" t="s">
        <v>22</v>
      </c>
      <c r="C35" s="40"/>
      <c r="D35" s="40"/>
      <c r="E35" s="53" t="e">
        <f t="shared" si="0"/>
        <v>#DIV/0!</v>
      </c>
    </row>
    <row r="36" spans="1:5" s="29" customFormat="1" ht="15" customHeight="1" x14ac:dyDescent="0.25">
      <c r="A36" s="31">
        <v>32</v>
      </c>
      <c r="B36" s="32" t="s">
        <v>40</v>
      </c>
      <c r="C36" s="40"/>
      <c r="D36" s="40"/>
      <c r="E36" s="53" t="e">
        <f t="shared" si="0"/>
        <v>#DIV/0!</v>
      </c>
    </row>
    <row r="37" spans="1:5" s="29" customFormat="1" ht="15" customHeight="1" x14ac:dyDescent="0.25">
      <c r="A37" s="31">
        <v>33</v>
      </c>
      <c r="B37" s="32" t="s">
        <v>27</v>
      </c>
      <c r="C37" s="40"/>
      <c r="D37" s="40"/>
      <c r="E37" s="53" t="e">
        <f t="shared" si="0"/>
        <v>#DIV/0!</v>
      </c>
    </row>
    <row r="38" spans="1:5" s="29" customFormat="1" ht="15" customHeight="1" x14ac:dyDescent="0.25">
      <c r="A38" s="36"/>
      <c r="B38" s="37" t="s">
        <v>41</v>
      </c>
      <c r="C38" s="55">
        <f>SUM(C5:C37)</f>
        <v>0</v>
      </c>
      <c r="D38" s="55">
        <f>SUM(D5:D37)</f>
        <v>0</v>
      </c>
      <c r="E38" s="56" t="e">
        <f t="shared" si="0"/>
        <v>#DIV/0!</v>
      </c>
    </row>
  </sheetData>
  <sortState ref="A4:Q36">
    <sortCondition ref="A4:A36"/>
  </sortState>
  <mergeCells count="5">
    <mergeCell ref="C3:E3"/>
    <mergeCell ref="A1:E1"/>
    <mergeCell ref="A2:E2"/>
    <mergeCell ref="A3:A4"/>
    <mergeCell ref="B3:B4"/>
  </mergeCells>
  <pageMargins left="0.7" right="0.7" top="0.75" bottom="0.75" header="0.3" footer="0.3"/>
  <pageSetup paperSize="10000" scale="96" fitToHeight="0" orientation="portrait" horizontalDpi="0" verticalDpi="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9"/>
  <sheetViews>
    <sheetView zoomScale="96" zoomScaleNormal="96" workbookViewId="0">
      <pane ySplit="4" topLeftCell="A5" activePane="bottomLeft" state="frozen"/>
      <selection activeCell="E6" sqref="E6"/>
      <selection pane="bottomLeft" activeCell="C10" sqref="C10"/>
    </sheetView>
  </sheetViews>
  <sheetFormatPr defaultColWidth="8.7109375" defaultRowHeight="14.25" x14ac:dyDescent="0.25"/>
  <cols>
    <col min="1" max="1" width="6.85546875" style="29" customWidth="1"/>
    <col min="2" max="2" width="27.42578125" style="29" customWidth="1"/>
    <col min="3" max="5" width="17.42578125" style="29" customWidth="1"/>
    <col min="6" max="16384" width="8.7109375" style="29"/>
  </cols>
  <sheetData>
    <row r="1" spans="1:5" ht="34.5" customHeight="1" x14ac:dyDescent="0.25">
      <c r="A1" s="157" t="s">
        <v>218</v>
      </c>
      <c r="B1" s="157"/>
      <c r="C1" s="157"/>
      <c r="D1" s="157"/>
      <c r="E1" s="157"/>
    </row>
    <row r="2" spans="1:5" ht="15.75" customHeight="1" x14ac:dyDescent="0.25">
      <c r="A2" s="161" t="s">
        <v>70</v>
      </c>
      <c r="B2" s="161"/>
      <c r="C2" s="161"/>
      <c r="D2" s="161"/>
      <c r="E2" s="161"/>
    </row>
    <row r="3" spans="1:5" ht="18" customHeight="1" x14ac:dyDescent="0.25">
      <c r="A3" s="158" t="s">
        <v>69</v>
      </c>
      <c r="B3" s="158" t="s">
        <v>8</v>
      </c>
      <c r="C3" s="160" t="s">
        <v>188</v>
      </c>
      <c r="D3" s="160"/>
      <c r="E3" s="160"/>
    </row>
    <row r="4" spans="1:5" ht="60" x14ac:dyDescent="0.25">
      <c r="A4" s="159"/>
      <c r="B4" s="159"/>
      <c r="C4" s="30" t="s">
        <v>114</v>
      </c>
      <c r="D4" s="30" t="s">
        <v>101</v>
      </c>
      <c r="E4" s="30" t="s">
        <v>98</v>
      </c>
    </row>
    <row r="5" spans="1:5" ht="18" customHeight="1" x14ac:dyDescent="0.25">
      <c r="A5" s="31">
        <v>1</v>
      </c>
      <c r="B5" s="32" t="s">
        <v>14</v>
      </c>
      <c r="C5" s="40"/>
      <c r="D5" s="40"/>
      <c r="E5" s="53" t="e">
        <f t="shared" ref="E5:E38" si="0">SUM(C5/D5)*100</f>
        <v>#DIV/0!</v>
      </c>
    </row>
    <row r="6" spans="1:5" ht="18" customHeight="1" x14ac:dyDescent="0.25">
      <c r="A6" s="31">
        <v>2</v>
      </c>
      <c r="B6" s="32" t="s">
        <v>26</v>
      </c>
      <c r="C6" s="40"/>
      <c r="D6" s="40"/>
      <c r="E6" s="53" t="e">
        <f t="shared" si="0"/>
        <v>#DIV/0!</v>
      </c>
    </row>
    <row r="7" spans="1:5" ht="18" customHeight="1" x14ac:dyDescent="0.25">
      <c r="A7" s="31">
        <v>3</v>
      </c>
      <c r="B7" s="32" t="s">
        <v>10</v>
      </c>
      <c r="C7" s="40"/>
      <c r="D7" s="40"/>
      <c r="E7" s="53" t="e">
        <f t="shared" si="0"/>
        <v>#DIV/0!</v>
      </c>
    </row>
    <row r="8" spans="1:5" ht="18" customHeight="1" x14ac:dyDescent="0.25">
      <c r="A8" s="31">
        <v>4</v>
      </c>
      <c r="B8" s="32" t="s">
        <v>68</v>
      </c>
      <c r="C8" s="40"/>
      <c r="D8" s="40"/>
      <c r="E8" s="53" t="e">
        <f t="shared" si="0"/>
        <v>#DIV/0!</v>
      </c>
    </row>
    <row r="9" spans="1:5" ht="18" customHeight="1" x14ac:dyDescent="0.25">
      <c r="A9" s="31">
        <v>5</v>
      </c>
      <c r="B9" s="32" t="s">
        <v>12</v>
      </c>
      <c r="C9" s="40"/>
      <c r="D9" s="40"/>
      <c r="E9" s="53" t="e">
        <f t="shared" si="0"/>
        <v>#DIV/0!</v>
      </c>
    </row>
    <row r="10" spans="1:5" ht="18" customHeight="1" x14ac:dyDescent="0.25">
      <c r="A10" s="31">
        <v>6</v>
      </c>
      <c r="B10" s="32" t="s">
        <v>9</v>
      </c>
      <c r="C10" s="40"/>
      <c r="D10" s="40"/>
      <c r="E10" s="53" t="e">
        <f t="shared" si="0"/>
        <v>#DIV/0!</v>
      </c>
    </row>
    <row r="11" spans="1:5" ht="18" customHeight="1" x14ac:dyDescent="0.25">
      <c r="A11" s="31">
        <v>7</v>
      </c>
      <c r="B11" s="32" t="s">
        <v>29</v>
      </c>
      <c r="C11" s="40"/>
      <c r="D11" s="40"/>
      <c r="E11" s="53" t="e">
        <f t="shared" si="0"/>
        <v>#DIV/0!</v>
      </c>
    </row>
    <row r="12" spans="1:5" ht="18" customHeight="1" x14ac:dyDescent="0.25">
      <c r="A12" s="31">
        <v>8</v>
      </c>
      <c r="B12" s="32" t="s">
        <v>39</v>
      </c>
      <c r="C12" s="40"/>
      <c r="D12" s="40"/>
      <c r="E12" s="53" t="e">
        <f t="shared" si="0"/>
        <v>#DIV/0!</v>
      </c>
    </row>
    <row r="13" spans="1:5" ht="18" customHeight="1" x14ac:dyDescent="0.25">
      <c r="A13" s="31">
        <v>9</v>
      </c>
      <c r="B13" s="32" t="s">
        <v>37</v>
      </c>
      <c r="C13" s="40"/>
      <c r="D13" s="40"/>
      <c r="E13" s="53" t="e">
        <f t="shared" si="0"/>
        <v>#DIV/0!</v>
      </c>
    </row>
    <row r="14" spans="1:5" ht="18" customHeight="1" x14ac:dyDescent="0.25">
      <c r="A14" s="31">
        <v>10</v>
      </c>
      <c r="B14" s="32" t="s">
        <v>16</v>
      </c>
      <c r="C14" s="40"/>
      <c r="D14" s="40"/>
      <c r="E14" s="53" t="e">
        <f t="shared" si="0"/>
        <v>#DIV/0!</v>
      </c>
    </row>
    <row r="15" spans="1:5" ht="18" customHeight="1" x14ac:dyDescent="0.25">
      <c r="A15" s="31">
        <v>11</v>
      </c>
      <c r="B15" s="32" t="s">
        <v>18</v>
      </c>
      <c r="C15" s="40"/>
      <c r="D15" s="40"/>
      <c r="E15" s="53" t="e">
        <f t="shared" si="0"/>
        <v>#DIV/0!</v>
      </c>
    </row>
    <row r="16" spans="1:5" ht="18" customHeight="1" x14ac:dyDescent="0.25">
      <c r="A16" s="31">
        <v>12</v>
      </c>
      <c r="B16" s="32" t="s">
        <v>33</v>
      </c>
      <c r="C16" s="40"/>
      <c r="D16" s="40"/>
      <c r="E16" s="53" t="e">
        <f t="shared" si="0"/>
        <v>#DIV/0!</v>
      </c>
    </row>
    <row r="17" spans="1:5" ht="18" customHeight="1" x14ac:dyDescent="0.25">
      <c r="A17" s="31">
        <v>13</v>
      </c>
      <c r="B17" s="32" t="s">
        <v>21</v>
      </c>
      <c r="C17" s="40"/>
      <c r="D17" s="40"/>
      <c r="E17" s="53" t="e">
        <f t="shared" si="0"/>
        <v>#DIV/0!</v>
      </c>
    </row>
    <row r="18" spans="1:5" ht="18" customHeight="1" x14ac:dyDescent="0.25">
      <c r="A18" s="31">
        <v>14</v>
      </c>
      <c r="B18" s="32" t="s">
        <v>11</v>
      </c>
      <c r="C18" s="40"/>
      <c r="D18" s="40"/>
      <c r="E18" s="53" t="e">
        <f t="shared" si="0"/>
        <v>#DIV/0!</v>
      </c>
    </row>
    <row r="19" spans="1:5" ht="18" customHeight="1" x14ac:dyDescent="0.25">
      <c r="A19" s="31">
        <v>15</v>
      </c>
      <c r="B19" s="32" t="s">
        <v>34</v>
      </c>
      <c r="C19" s="40"/>
      <c r="D19" s="40"/>
      <c r="E19" s="53" t="e">
        <f t="shared" si="0"/>
        <v>#DIV/0!</v>
      </c>
    </row>
    <row r="20" spans="1:5" ht="18" customHeight="1" x14ac:dyDescent="0.25">
      <c r="A20" s="31">
        <v>16</v>
      </c>
      <c r="B20" s="32" t="s">
        <v>36</v>
      </c>
      <c r="C20" s="40"/>
      <c r="D20" s="40"/>
      <c r="E20" s="53" t="e">
        <f t="shared" si="0"/>
        <v>#DIV/0!</v>
      </c>
    </row>
    <row r="21" spans="1:5" ht="18" customHeight="1" x14ac:dyDescent="0.25">
      <c r="A21" s="31">
        <v>17</v>
      </c>
      <c r="B21" s="32" t="s">
        <v>17</v>
      </c>
      <c r="C21" s="40"/>
      <c r="D21" s="40"/>
      <c r="E21" s="53" t="e">
        <f t="shared" si="0"/>
        <v>#DIV/0!</v>
      </c>
    </row>
    <row r="22" spans="1:5" ht="18" customHeight="1" x14ac:dyDescent="0.25">
      <c r="A22" s="31">
        <v>18</v>
      </c>
      <c r="B22" s="32" t="s">
        <v>28</v>
      </c>
      <c r="C22" s="40"/>
      <c r="D22" s="40"/>
      <c r="E22" s="53" t="e">
        <f t="shared" si="0"/>
        <v>#DIV/0!</v>
      </c>
    </row>
    <row r="23" spans="1:5" ht="18" customHeight="1" x14ac:dyDescent="0.25">
      <c r="A23" s="31">
        <v>19</v>
      </c>
      <c r="B23" s="32" t="s">
        <v>42</v>
      </c>
      <c r="C23" s="40"/>
      <c r="D23" s="40"/>
      <c r="E23" s="53" t="e">
        <f t="shared" si="0"/>
        <v>#DIV/0!</v>
      </c>
    </row>
    <row r="24" spans="1:5" ht="18" customHeight="1" x14ac:dyDescent="0.25">
      <c r="A24" s="31">
        <v>20</v>
      </c>
      <c r="B24" s="32" t="s">
        <v>24</v>
      </c>
      <c r="C24" s="40"/>
      <c r="D24" s="40"/>
      <c r="E24" s="53" t="e">
        <f t="shared" si="0"/>
        <v>#DIV/0!</v>
      </c>
    </row>
    <row r="25" spans="1:5" ht="18" customHeight="1" x14ac:dyDescent="0.25">
      <c r="A25" s="31">
        <v>21</v>
      </c>
      <c r="B25" s="32" t="s">
        <v>38</v>
      </c>
      <c r="C25" s="40"/>
      <c r="D25" s="40"/>
      <c r="E25" s="53" t="e">
        <f t="shared" si="0"/>
        <v>#DIV/0!</v>
      </c>
    </row>
    <row r="26" spans="1:5" ht="18" customHeight="1" x14ac:dyDescent="0.25">
      <c r="A26" s="31">
        <v>22</v>
      </c>
      <c r="B26" s="32" t="s">
        <v>13</v>
      </c>
      <c r="C26" s="40"/>
      <c r="D26" s="40"/>
      <c r="E26" s="53" t="e">
        <f t="shared" si="0"/>
        <v>#DIV/0!</v>
      </c>
    </row>
    <row r="27" spans="1:5" ht="18" customHeight="1" x14ac:dyDescent="0.25">
      <c r="A27" s="31">
        <v>23</v>
      </c>
      <c r="B27" s="32" t="s">
        <v>19</v>
      </c>
      <c r="C27" s="40"/>
      <c r="D27" s="40"/>
      <c r="E27" s="53" t="e">
        <f t="shared" si="0"/>
        <v>#DIV/0!</v>
      </c>
    </row>
    <row r="28" spans="1:5" ht="18" customHeight="1" x14ac:dyDescent="0.25">
      <c r="A28" s="31">
        <v>24</v>
      </c>
      <c r="B28" s="32" t="s">
        <v>31</v>
      </c>
      <c r="C28" s="40"/>
      <c r="D28" s="40"/>
      <c r="E28" s="53" t="e">
        <f t="shared" si="0"/>
        <v>#DIV/0!</v>
      </c>
    </row>
    <row r="29" spans="1:5" ht="18" customHeight="1" x14ac:dyDescent="0.25">
      <c r="A29" s="31">
        <v>25</v>
      </c>
      <c r="B29" s="32" t="s">
        <v>23</v>
      </c>
      <c r="C29" s="40"/>
      <c r="D29" s="40"/>
      <c r="E29" s="53" t="e">
        <f t="shared" si="0"/>
        <v>#DIV/0!</v>
      </c>
    </row>
    <row r="30" spans="1:5" ht="18" customHeight="1" x14ac:dyDescent="0.25">
      <c r="A30" s="31">
        <v>26</v>
      </c>
      <c r="B30" s="32" t="s">
        <v>30</v>
      </c>
      <c r="C30" s="40"/>
      <c r="D30" s="40"/>
      <c r="E30" s="53" t="e">
        <f t="shared" si="0"/>
        <v>#DIV/0!</v>
      </c>
    </row>
    <row r="31" spans="1:5" ht="18" customHeight="1" x14ac:dyDescent="0.25">
      <c r="A31" s="31">
        <v>27</v>
      </c>
      <c r="B31" s="32" t="s">
        <v>25</v>
      </c>
      <c r="C31" s="40"/>
      <c r="D31" s="40"/>
      <c r="E31" s="53" t="e">
        <f t="shared" si="0"/>
        <v>#DIV/0!</v>
      </c>
    </row>
    <row r="32" spans="1:5" ht="18" customHeight="1" x14ac:dyDescent="0.25">
      <c r="A32" s="31">
        <v>28</v>
      </c>
      <c r="B32" s="32" t="s">
        <v>20</v>
      </c>
      <c r="C32" s="40"/>
      <c r="D32" s="40"/>
      <c r="E32" s="53" t="e">
        <f t="shared" si="0"/>
        <v>#DIV/0!</v>
      </c>
    </row>
    <row r="33" spans="1:5" ht="18" customHeight="1" x14ac:dyDescent="0.25">
      <c r="A33" s="31">
        <v>29</v>
      </c>
      <c r="B33" s="32" t="s">
        <v>15</v>
      </c>
      <c r="C33" s="40"/>
      <c r="D33" s="40"/>
      <c r="E33" s="53" t="e">
        <f t="shared" si="0"/>
        <v>#DIV/0!</v>
      </c>
    </row>
    <row r="34" spans="1:5" ht="18" customHeight="1" x14ac:dyDescent="0.25">
      <c r="A34" s="31">
        <v>30</v>
      </c>
      <c r="B34" s="32" t="s">
        <v>35</v>
      </c>
      <c r="C34" s="40"/>
      <c r="D34" s="40"/>
      <c r="E34" s="53" t="e">
        <f t="shared" si="0"/>
        <v>#DIV/0!</v>
      </c>
    </row>
    <row r="35" spans="1:5" ht="18" customHeight="1" x14ac:dyDescent="0.25">
      <c r="A35" s="31">
        <v>31</v>
      </c>
      <c r="B35" s="32" t="s">
        <v>22</v>
      </c>
      <c r="C35" s="40"/>
      <c r="D35" s="40"/>
      <c r="E35" s="53" t="e">
        <f t="shared" si="0"/>
        <v>#DIV/0!</v>
      </c>
    </row>
    <row r="36" spans="1:5" ht="18" customHeight="1" x14ac:dyDescent="0.25">
      <c r="A36" s="31">
        <v>32</v>
      </c>
      <c r="B36" s="32" t="s">
        <v>40</v>
      </c>
      <c r="C36" s="40"/>
      <c r="D36" s="40"/>
      <c r="E36" s="53" t="e">
        <f t="shared" si="0"/>
        <v>#DIV/0!</v>
      </c>
    </row>
    <row r="37" spans="1:5" ht="18" customHeight="1" x14ac:dyDescent="0.25">
      <c r="A37" s="31">
        <v>33</v>
      </c>
      <c r="B37" s="32" t="s">
        <v>27</v>
      </c>
      <c r="C37" s="40"/>
      <c r="D37" s="40"/>
      <c r="E37" s="53" t="e">
        <f t="shared" si="0"/>
        <v>#DIV/0!</v>
      </c>
    </row>
    <row r="38" spans="1:5" ht="18" customHeight="1" x14ac:dyDescent="0.25">
      <c r="A38" s="36"/>
      <c r="B38" s="37" t="s">
        <v>41</v>
      </c>
      <c r="C38" s="55">
        <f>SUM(C5:C37)</f>
        <v>0</v>
      </c>
      <c r="D38" s="55">
        <f>SUM(D5:D37)</f>
        <v>0</v>
      </c>
      <c r="E38" s="54" t="e">
        <f t="shared" si="0"/>
        <v>#DIV/0!</v>
      </c>
    </row>
    <row r="39" spans="1:5" ht="13.5" customHeight="1" x14ac:dyDescent="0.25"/>
  </sheetData>
  <sortState ref="A4:Q38">
    <sortCondition ref="A4:A38"/>
  </sortState>
  <mergeCells count="5">
    <mergeCell ref="C3:E3"/>
    <mergeCell ref="A1:E1"/>
    <mergeCell ref="A2:E2"/>
    <mergeCell ref="A3:A4"/>
    <mergeCell ref="B3:B4"/>
  </mergeCells>
  <pageMargins left="0.7" right="0.7" top="0.75" bottom="0.75" header="0.3" footer="0.3"/>
  <pageSetup paperSize="10000" scale="96" fitToHeight="0" orientation="portrait" horizontalDpi="0"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1"/>
  <sheetViews>
    <sheetView zoomScale="98" zoomScaleNormal="98" workbookViewId="0">
      <selection activeCell="C10" sqref="C10"/>
    </sheetView>
  </sheetViews>
  <sheetFormatPr defaultRowHeight="14.25" x14ac:dyDescent="0.25"/>
  <cols>
    <col min="1" max="1" width="6.85546875" style="29" customWidth="1"/>
    <col min="2" max="2" width="25.28515625" style="29" customWidth="1"/>
    <col min="3" max="4" width="37.7109375" style="29" customWidth="1"/>
    <col min="5" max="5" width="15.85546875" style="29" customWidth="1"/>
    <col min="6" max="16384" width="9.140625" style="29"/>
  </cols>
  <sheetData>
    <row r="1" spans="1:5" ht="16.5" customHeight="1" x14ac:dyDescent="0.25">
      <c r="A1" s="168" t="s">
        <v>219</v>
      </c>
      <c r="B1" s="168"/>
      <c r="C1" s="168"/>
      <c r="D1" s="168"/>
      <c r="E1" s="168"/>
    </row>
    <row r="2" spans="1:5" ht="16.5" customHeight="1" x14ac:dyDescent="0.25">
      <c r="A2" s="161" t="s">
        <v>70</v>
      </c>
      <c r="B2" s="161"/>
      <c r="C2" s="161"/>
      <c r="D2" s="161"/>
      <c r="E2" s="161"/>
    </row>
    <row r="3" spans="1:5" ht="83.25" customHeight="1" x14ac:dyDescent="0.25">
      <c r="A3" s="169" t="s">
        <v>102</v>
      </c>
      <c r="B3" s="169" t="s">
        <v>8</v>
      </c>
      <c r="C3" s="41" t="s">
        <v>151</v>
      </c>
      <c r="D3" s="41" t="s">
        <v>150</v>
      </c>
      <c r="E3" s="41" t="s">
        <v>98</v>
      </c>
    </row>
    <row r="4" spans="1:5" s="40" customFormat="1" ht="27.75" customHeight="1" x14ac:dyDescent="0.25">
      <c r="A4" s="159"/>
      <c r="B4" s="159"/>
      <c r="C4" s="179" t="s">
        <v>188</v>
      </c>
      <c r="D4" s="179"/>
      <c r="E4" s="179"/>
    </row>
    <row r="5" spans="1:5" ht="15" customHeight="1" x14ac:dyDescent="0.25">
      <c r="A5" s="31">
        <v>1</v>
      </c>
      <c r="B5" s="32" t="s">
        <v>14</v>
      </c>
      <c r="C5" s="42"/>
      <c r="D5" s="31"/>
      <c r="E5" s="35" t="e">
        <f>SUM(C5/D5)*100</f>
        <v>#DIV/0!</v>
      </c>
    </row>
    <row r="6" spans="1:5" ht="15" customHeight="1" x14ac:dyDescent="0.25">
      <c r="A6" s="31">
        <v>2</v>
      </c>
      <c r="B6" s="32" t="s">
        <v>26</v>
      </c>
      <c r="C6" s="42"/>
      <c r="D6" s="31"/>
      <c r="E6" s="35" t="e">
        <f>SUM(C6/D6)*100</f>
        <v>#DIV/0!</v>
      </c>
    </row>
    <row r="7" spans="1:5" ht="15" customHeight="1" x14ac:dyDescent="0.25">
      <c r="A7" s="31">
        <v>3</v>
      </c>
      <c r="B7" s="32" t="s">
        <v>10</v>
      </c>
      <c r="C7" s="42"/>
      <c r="D7" s="31"/>
      <c r="E7" s="43" t="s">
        <v>1</v>
      </c>
    </row>
    <row r="8" spans="1:5" ht="15" customHeight="1" x14ac:dyDescent="0.25">
      <c r="A8" s="31">
        <v>4</v>
      </c>
      <c r="B8" s="32" t="s">
        <v>68</v>
      </c>
      <c r="C8" s="42"/>
      <c r="D8" s="31"/>
      <c r="E8" s="35" t="e">
        <f>SUM(C8/D8)*100</f>
        <v>#DIV/0!</v>
      </c>
    </row>
    <row r="9" spans="1:5" ht="15" customHeight="1" x14ac:dyDescent="0.25">
      <c r="A9" s="31">
        <v>5</v>
      </c>
      <c r="B9" s="32" t="s">
        <v>12</v>
      </c>
      <c r="C9" s="42"/>
      <c r="D9" s="31"/>
      <c r="E9" s="35" t="e">
        <f>SUM(C9/D9)*100</f>
        <v>#DIV/0!</v>
      </c>
    </row>
    <row r="10" spans="1:5" ht="15" customHeight="1" x14ac:dyDescent="0.25">
      <c r="A10" s="31">
        <v>6</v>
      </c>
      <c r="B10" s="32" t="s">
        <v>9</v>
      </c>
      <c r="C10" s="42"/>
      <c r="D10" s="31"/>
      <c r="E10" s="35" t="e">
        <f>SUM(C10/D10)*100</f>
        <v>#DIV/0!</v>
      </c>
    </row>
    <row r="11" spans="1:5" ht="15" customHeight="1" x14ac:dyDescent="0.25">
      <c r="A11" s="31">
        <v>7</v>
      </c>
      <c r="B11" s="32" t="s">
        <v>29</v>
      </c>
      <c r="C11" s="42"/>
      <c r="D11" s="31"/>
      <c r="E11" s="43" t="s">
        <v>1</v>
      </c>
    </row>
    <row r="12" spans="1:5" ht="15" customHeight="1" x14ac:dyDescent="0.25">
      <c r="A12" s="31">
        <v>8</v>
      </c>
      <c r="B12" s="32" t="s">
        <v>39</v>
      </c>
      <c r="C12" s="42"/>
      <c r="D12" s="31"/>
      <c r="E12" s="35" t="e">
        <f>SUM(C12/D12)*100</f>
        <v>#DIV/0!</v>
      </c>
    </row>
    <row r="13" spans="1:5" ht="15" customHeight="1" x14ac:dyDescent="0.25">
      <c r="A13" s="31">
        <v>9</v>
      </c>
      <c r="B13" s="32" t="s">
        <v>37</v>
      </c>
      <c r="C13" s="42"/>
      <c r="D13" s="31"/>
      <c r="E13" s="35" t="e">
        <f>SUM(C13/D13)*100</f>
        <v>#DIV/0!</v>
      </c>
    </row>
    <row r="14" spans="1:5" ht="15" customHeight="1" x14ac:dyDescent="0.25">
      <c r="A14" s="31">
        <v>10</v>
      </c>
      <c r="B14" s="32" t="s">
        <v>16</v>
      </c>
      <c r="C14" s="42"/>
      <c r="D14" s="31"/>
      <c r="E14" s="43" t="s">
        <v>1</v>
      </c>
    </row>
    <row r="15" spans="1:5" ht="15" customHeight="1" x14ac:dyDescent="0.25">
      <c r="A15" s="31">
        <v>11</v>
      </c>
      <c r="B15" s="32" t="s">
        <v>18</v>
      </c>
      <c r="C15" s="42"/>
      <c r="D15" s="31"/>
      <c r="E15" s="35" t="e">
        <f>SUM(C15/D15)*100</f>
        <v>#DIV/0!</v>
      </c>
    </row>
    <row r="16" spans="1:5" ht="15" customHeight="1" x14ac:dyDescent="0.25">
      <c r="A16" s="31">
        <v>12</v>
      </c>
      <c r="B16" s="32" t="s">
        <v>33</v>
      </c>
      <c r="C16" s="42"/>
      <c r="D16" s="31"/>
      <c r="E16" s="43" t="s">
        <v>1</v>
      </c>
    </row>
    <row r="17" spans="1:5" ht="15" customHeight="1" x14ac:dyDescent="0.25">
      <c r="A17" s="31">
        <v>13</v>
      </c>
      <c r="B17" s="32" t="s">
        <v>21</v>
      </c>
      <c r="C17" s="42"/>
      <c r="D17" s="31"/>
      <c r="E17" s="43" t="s">
        <v>1</v>
      </c>
    </row>
    <row r="18" spans="1:5" ht="15" customHeight="1" x14ac:dyDescent="0.25">
      <c r="A18" s="31">
        <v>14</v>
      </c>
      <c r="B18" s="32" t="s">
        <v>11</v>
      </c>
      <c r="C18" s="42"/>
      <c r="D18" s="31"/>
      <c r="E18" s="43" t="s">
        <v>1</v>
      </c>
    </row>
    <row r="19" spans="1:5" ht="15" customHeight="1" x14ac:dyDescent="0.25">
      <c r="A19" s="31">
        <v>15</v>
      </c>
      <c r="B19" s="32" t="s">
        <v>34</v>
      </c>
      <c r="C19" s="42"/>
      <c r="D19" s="31"/>
      <c r="E19" s="35" t="e">
        <f>SUM(C19/D19)*100</f>
        <v>#DIV/0!</v>
      </c>
    </row>
    <row r="20" spans="1:5" ht="15" customHeight="1" x14ac:dyDescent="0.25">
      <c r="A20" s="31">
        <v>16</v>
      </c>
      <c r="B20" s="32" t="s">
        <v>36</v>
      </c>
      <c r="C20" s="42"/>
      <c r="D20" s="31"/>
      <c r="E20" s="35" t="e">
        <f>SUM(C20/D20)*100</f>
        <v>#DIV/0!</v>
      </c>
    </row>
    <row r="21" spans="1:5" ht="15" customHeight="1" x14ac:dyDescent="0.25">
      <c r="A21" s="31">
        <v>17</v>
      </c>
      <c r="B21" s="32" t="s">
        <v>17</v>
      </c>
      <c r="C21" s="42"/>
      <c r="D21" s="31"/>
      <c r="E21" s="43" t="s">
        <v>1</v>
      </c>
    </row>
    <row r="22" spans="1:5" ht="15" customHeight="1" x14ac:dyDescent="0.25">
      <c r="A22" s="31">
        <v>18</v>
      </c>
      <c r="B22" s="32" t="s">
        <v>28</v>
      </c>
      <c r="C22" s="42"/>
      <c r="D22" s="31"/>
      <c r="E22" s="35" t="e">
        <f>SUM(C22/D22)*100</f>
        <v>#DIV/0!</v>
      </c>
    </row>
    <row r="23" spans="1:5" ht="15" customHeight="1" x14ac:dyDescent="0.25">
      <c r="A23" s="31">
        <v>19</v>
      </c>
      <c r="B23" s="32" t="s">
        <v>42</v>
      </c>
      <c r="C23" s="42"/>
      <c r="D23" s="31"/>
      <c r="E23" s="35" t="e">
        <f>SUM(C23/D23)*100</f>
        <v>#DIV/0!</v>
      </c>
    </row>
    <row r="24" spans="1:5" ht="15" customHeight="1" x14ac:dyDescent="0.25">
      <c r="A24" s="31">
        <v>20</v>
      </c>
      <c r="B24" s="32" t="s">
        <v>24</v>
      </c>
      <c r="C24" s="42"/>
      <c r="D24" s="31"/>
      <c r="E24" s="35" t="e">
        <f>SUM(C24/D24)*100</f>
        <v>#DIV/0!</v>
      </c>
    </row>
    <row r="25" spans="1:5" ht="15" customHeight="1" x14ac:dyDescent="0.25">
      <c r="A25" s="31">
        <v>21</v>
      </c>
      <c r="B25" s="32" t="s">
        <v>38</v>
      </c>
      <c r="C25" s="42"/>
      <c r="D25" s="31"/>
      <c r="E25" s="35" t="e">
        <f>SUM(C25/D25)*100</f>
        <v>#DIV/0!</v>
      </c>
    </row>
    <row r="26" spans="1:5" ht="15" customHeight="1" x14ac:dyDescent="0.25">
      <c r="A26" s="31">
        <v>22</v>
      </c>
      <c r="B26" s="32" t="s">
        <v>13</v>
      </c>
      <c r="C26" s="42"/>
      <c r="D26" s="31"/>
      <c r="E26" s="43" t="s">
        <v>1</v>
      </c>
    </row>
    <row r="27" spans="1:5" ht="15" customHeight="1" x14ac:dyDescent="0.25">
      <c r="A27" s="31">
        <v>23</v>
      </c>
      <c r="B27" s="32" t="s">
        <v>19</v>
      </c>
      <c r="C27" s="42"/>
      <c r="D27" s="31"/>
      <c r="E27" s="35" t="e">
        <f>SUM(C27/D27)*100</f>
        <v>#DIV/0!</v>
      </c>
    </row>
    <row r="28" spans="1:5" ht="15" customHeight="1" x14ac:dyDescent="0.25">
      <c r="A28" s="31">
        <v>24</v>
      </c>
      <c r="B28" s="32" t="s">
        <v>31</v>
      </c>
      <c r="C28" s="42"/>
      <c r="D28" s="31"/>
      <c r="E28" s="43" t="s">
        <v>1</v>
      </c>
    </row>
    <row r="29" spans="1:5" ht="15" customHeight="1" x14ac:dyDescent="0.25">
      <c r="A29" s="31">
        <v>25</v>
      </c>
      <c r="B29" s="32" t="s">
        <v>23</v>
      </c>
      <c r="C29" s="42"/>
      <c r="D29" s="31"/>
      <c r="E29" s="35" t="e">
        <f>SUM(C29/D29)*100</f>
        <v>#DIV/0!</v>
      </c>
    </row>
    <row r="30" spans="1:5" ht="15" customHeight="1" x14ac:dyDescent="0.25">
      <c r="A30" s="31">
        <v>26</v>
      </c>
      <c r="B30" s="32" t="s">
        <v>30</v>
      </c>
      <c r="C30" s="42"/>
      <c r="D30" s="31"/>
      <c r="E30" s="35" t="e">
        <f>SUM(C30/D30)*100</f>
        <v>#DIV/0!</v>
      </c>
    </row>
    <row r="31" spans="1:5" ht="15" customHeight="1" x14ac:dyDescent="0.25">
      <c r="A31" s="31">
        <v>27</v>
      </c>
      <c r="B31" s="32" t="s">
        <v>25</v>
      </c>
      <c r="C31" s="42"/>
      <c r="D31" s="31"/>
      <c r="E31" s="35" t="e">
        <f>SUM(C31/D31)*100</f>
        <v>#DIV/0!</v>
      </c>
    </row>
    <row r="32" spans="1:5" ht="15" customHeight="1" x14ac:dyDescent="0.25">
      <c r="A32" s="31">
        <v>28</v>
      </c>
      <c r="B32" s="32" t="s">
        <v>20</v>
      </c>
      <c r="C32" s="42"/>
      <c r="D32" s="31"/>
      <c r="E32" s="43" t="s">
        <v>1</v>
      </c>
    </row>
    <row r="33" spans="1:5" ht="15" customHeight="1" x14ac:dyDescent="0.25">
      <c r="A33" s="31">
        <v>29</v>
      </c>
      <c r="B33" s="32" t="s">
        <v>15</v>
      </c>
      <c r="C33" s="42"/>
      <c r="D33" s="31"/>
      <c r="E33" s="35" t="e">
        <f>SUM(C33/D33)*100</f>
        <v>#DIV/0!</v>
      </c>
    </row>
    <row r="34" spans="1:5" ht="15" customHeight="1" x14ac:dyDescent="0.25">
      <c r="A34" s="31">
        <v>30</v>
      </c>
      <c r="B34" s="32" t="s">
        <v>35</v>
      </c>
      <c r="C34" s="42"/>
      <c r="D34" s="31"/>
      <c r="E34" s="43" t="s">
        <v>1</v>
      </c>
    </row>
    <row r="35" spans="1:5" ht="15" customHeight="1" x14ac:dyDescent="0.25">
      <c r="A35" s="31">
        <v>31</v>
      </c>
      <c r="B35" s="32" t="s">
        <v>22</v>
      </c>
      <c r="C35" s="42"/>
      <c r="D35" s="31"/>
      <c r="E35" s="35" t="e">
        <f>SUM(C35/D35)*100</f>
        <v>#DIV/0!</v>
      </c>
    </row>
    <row r="36" spans="1:5" ht="15" customHeight="1" x14ac:dyDescent="0.25">
      <c r="A36" s="31">
        <v>32</v>
      </c>
      <c r="B36" s="32" t="s">
        <v>40</v>
      </c>
      <c r="C36" s="42"/>
      <c r="D36" s="31"/>
      <c r="E36" s="35" t="e">
        <f>SUM(C36/D36)*100</f>
        <v>#DIV/0!</v>
      </c>
    </row>
    <row r="37" spans="1:5" ht="15" customHeight="1" x14ac:dyDescent="0.25">
      <c r="A37" s="12">
        <v>33</v>
      </c>
      <c r="B37" s="44" t="s">
        <v>27</v>
      </c>
      <c r="C37" s="45"/>
      <c r="D37" s="12"/>
      <c r="E37" s="46" t="s">
        <v>1</v>
      </c>
    </row>
    <row r="38" spans="1:5" ht="15" customHeight="1" x14ac:dyDescent="0.25">
      <c r="A38" s="47"/>
      <c r="B38" s="48" t="s">
        <v>41</v>
      </c>
      <c r="C38" s="49">
        <f t="shared" ref="C38:D38" si="0">SUM(C5:C37)</f>
        <v>0</v>
      </c>
      <c r="D38" s="49">
        <f t="shared" si="0"/>
        <v>0</v>
      </c>
      <c r="E38" s="50" t="e">
        <f>SUM(C38/D38)*100</f>
        <v>#DIV/0!</v>
      </c>
    </row>
    <row r="40" spans="1:5" x14ac:dyDescent="0.25">
      <c r="D40" s="155"/>
      <c r="E40" s="155"/>
    </row>
    <row r="42" spans="1:5" x14ac:dyDescent="0.2">
      <c r="C42" s="51"/>
      <c r="D42" s="51"/>
      <c r="E42" s="51"/>
    </row>
    <row r="43" spans="1:5" x14ac:dyDescent="0.2">
      <c r="C43" s="162" t="s">
        <v>93</v>
      </c>
      <c r="D43" s="162"/>
      <c r="E43" s="162"/>
    </row>
    <row r="44" spans="1:5" x14ac:dyDescent="0.2">
      <c r="C44" s="162" t="s">
        <v>92</v>
      </c>
      <c r="D44" s="162"/>
      <c r="E44" s="162"/>
    </row>
    <row r="45" spans="1:5" x14ac:dyDescent="0.2">
      <c r="C45" s="52"/>
      <c r="D45" s="52"/>
      <c r="E45" s="52"/>
    </row>
    <row r="46" spans="1:5" x14ac:dyDescent="0.2">
      <c r="C46" s="52"/>
      <c r="D46" s="52"/>
      <c r="E46" s="52"/>
    </row>
    <row r="47" spans="1:5" x14ac:dyDescent="0.2">
      <c r="C47" s="52"/>
      <c r="D47" s="52"/>
      <c r="E47" s="52"/>
    </row>
    <row r="48" spans="1:5" x14ac:dyDescent="0.2">
      <c r="C48" s="52"/>
      <c r="D48" s="52"/>
      <c r="E48" s="52"/>
    </row>
    <row r="49" spans="3:5" ht="15" x14ac:dyDescent="0.25">
      <c r="C49" s="165" t="s">
        <v>91</v>
      </c>
      <c r="D49" s="165"/>
      <c r="E49" s="165"/>
    </row>
    <row r="50" spans="3:5" x14ac:dyDescent="0.2">
      <c r="C50" s="162" t="s">
        <v>90</v>
      </c>
      <c r="D50" s="162"/>
      <c r="E50" s="162"/>
    </row>
    <row r="51" spans="3:5" x14ac:dyDescent="0.2">
      <c r="C51" s="162" t="s">
        <v>89</v>
      </c>
      <c r="D51" s="162"/>
      <c r="E51" s="162"/>
    </row>
  </sheetData>
  <sortState ref="A4:F37">
    <sortCondition ref="A4:A37"/>
  </sortState>
  <mergeCells count="11">
    <mergeCell ref="C49:E49"/>
    <mergeCell ref="C50:E50"/>
    <mergeCell ref="C51:E51"/>
    <mergeCell ref="C43:E43"/>
    <mergeCell ref="C44:E44"/>
    <mergeCell ref="A1:E1"/>
    <mergeCell ref="A2:E2"/>
    <mergeCell ref="D40:E40"/>
    <mergeCell ref="A3:A4"/>
    <mergeCell ref="B3:B4"/>
    <mergeCell ref="C4:E4"/>
  </mergeCells>
  <pageMargins left="0.7" right="0.7" top="0.75" bottom="0.75" header="0.3" footer="0.3"/>
  <pageSetup paperSize="10000" scale="89" fitToHeight="0"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8"/>
  <sheetViews>
    <sheetView zoomScale="78" zoomScaleNormal="78" workbookViewId="0">
      <selection activeCell="C13" sqref="C13"/>
    </sheetView>
  </sheetViews>
  <sheetFormatPr defaultRowHeight="14.25" x14ac:dyDescent="0.2"/>
  <cols>
    <col min="1" max="1" width="16.28515625" style="1" customWidth="1"/>
    <col min="2" max="3" width="16.140625" style="1" customWidth="1"/>
    <col min="4" max="16384" width="9.140625" style="1"/>
  </cols>
  <sheetData>
    <row r="1" spans="1:3" ht="61.5" customHeight="1" x14ac:dyDescent="0.2">
      <c r="A1" s="133" t="s">
        <v>193</v>
      </c>
      <c r="B1" s="133"/>
      <c r="C1" s="133"/>
    </row>
    <row r="2" spans="1:3" ht="20.100000000000001" customHeight="1" x14ac:dyDescent="0.25">
      <c r="A2" s="134" t="s">
        <v>2</v>
      </c>
      <c r="B2" s="134"/>
      <c r="C2" s="134"/>
    </row>
    <row r="3" spans="1:3" ht="15.75" customHeight="1" x14ac:dyDescent="0.2">
      <c r="A3" s="130" t="s">
        <v>3</v>
      </c>
      <c r="B3" s="131">
        <v>2022</v>
      </c>
      <c r="C3" s="131"/>
    </row>
    <row r="4" spans="1:3" ht="45" x14ac:dyDescent="0.2">
      <c r="A4" s="130"/>
      <c r="B4" s="67" t="s">
        <v>4</v>
      </c>
      <c r="C4" s="67" t="s">
        <v>5</v>
      </c>
    </row>
    <row r="5" spans="1:3" ht="20.100000000000001" customHeight="1" x14ac:dyDescent="0.2">
      <c r="A5" s="31" t="s">
        <v>6</v>
      </c>
      <c r="B5" s="11"/>
      <c r="C5" s="11"/>
    </row>
    <row r="6" spans="1:3" ht="20.100000000000001" customHeight="1" x14ac:dyDescent="0.2">
      <c r="A6" s="12" t="s">
        <v>7</v>
      </c>
      <c r="B6" s="13"/>
      <c r="C6" s="13"/>
    </row>
    <row r="7" spans="1:3" x14ac:dyDescent="0.2">
      <c r="A7" s="14"/>
    </row>
    <row r="8" spans="1:3" x14ac:dyDescent="0.2">
      <c r="A8" s="14"/>
    </row>
  </sheetData>
  <mergeCells count="4">
    <mergeCell ref="A1:C1"/>
    <mergeCell ref="A2:C2"/>
    <mergeCell ref="B3:C3"/>
    <mergeCell ref="A3:A4"/>
  </mergeCells>
  <pageMargins left="0.5" right="0.31" top="2.58" bottom="0.74803149606299213" header="0.31496062992125984" footer="0.31496062992125984"/>
  <pageSetup paperSize="10000" scale="85" orientation="portrait" horizontalDpi="0" verticalDpi="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9"/>
  <sheetViews>
    <sheetView topLeftCell="A13" zoomScale="84" zoomScaleNormal="84" workbookViewId="0">
      <selection activeCell="D41" sqref="D41:F41"/>
    </sheetView>
  </sheetViews>
  <sheetFormatPr defaultRowHeight="14.25" x14ac:dyDescent="0.25"/>
  <cols>
    <col min="1" max="1" width="5.85546875" style="29" customWidth="1"/>
    <col min="2" max="2" width="25.140625" style="29" customWidth="1"/>
    <col min="3" max="3" width="19.5703125" style="29" customWidth="1"/>
    <col min="4" max="5" width="13.85546875" style="29" customWidth="1"/>
    <col min="6" max="6" width="25.5703125" style="29" customWidth="1"/>
    <col min="7" max="9" width="9.140625" style="29"/>
    <col min="10" max="10" width="22.85546875" style="29" bestFit="1" customWidth="1"/>
    <col min="11" max="16384" width="9.140625" style="29"/>
  </cols>
  <sheetData>
    <row r="1" spans="1:6" ht="18" customHeight="1" x14ac:dyDescent="0.25">
      <c r="A1" s="168" t="s">
        <v>222</v>
      </c>
      <c r="B1" s="168"/>
      <c r="C1" s="168"/>
      <c r="D1" s="168"/>
      <c r="E1" s="168"/>
      <c r="F1" s="168"/>
    </row>
    <row r="2" spans="1:6" ht="18" customHeight="1" x14ac:dyDescent="0.25">
      <c r="A2" s="168" t="s">
        <v>70</v>
      </c>
      <c r="B2" s="168"/>
      <c r="C2" s="168"/>
      <c r="D2" s="168"/>
      <c r="E2" s="168"/>
      <c r="F2" s="168"/>
    </row>
    <row r="3" spans="1:6" ht="60" x14ac:dyDescent="0.25">
      <c r="A3" s="30" t="s">
        <v>102</v>
      </c>
      <c r="B3" s="30" t="s">
        <v>8</v>
      </c>
      <c r="C3" s="30" t="s">
        <v>116</v>
      </c>
      <c r="D3" s="30" t="s">
        <v>115</v>
      </c>
      <c r="E3" s="30"/>
      <c r="F3" s="30" t="s">
        <v>98</v>
      </c>
    </row>
    <row r="4" spans="1:6" ht="18" customHeight="1" x14ac:dyDescent="0.25">
      <c r="A4" s="31">
        <v>1</v>
      </c>
      <c r="B4" s="32" t="s">
        <v>14</v>
      </c>
      <c r="C4" s="33"/>
      <c r="D4" s="34"/>
      <c r="E4" s="34"/>
      <c r="F4" s="35" t="e">
        <f t="shared" ref="F4:F37" si="0">SUM(C4/D4)*100</f>
        <v>#DIV/0!</v>
      </c>
    </row>
    <row r="5" spans="1:6" ht="18" customHeight="1" x14ac:dyDescent="0.25">
      <c r="A5" s="31">
        <v>2</v>
      </c>
      <c r="B5" s="32" t="s">
        <v>26</v>
      </c>
      <c r="C5" s="33"/>
      <c r="D5" s="34"/>
      <c r="E5" s="34"/>
      <c r="F5" s="35" t="e">
        <f t="shared" si="0"/>
        <v>#DIV/0!</v>
      </c>
    </row>
    <row r="6" spans="1:6" ht="18" customHeight="1" x14ac:dyDescent="0.25">
      <c r="A6" s="31">
        <v>3</v>
      </c>
      <c r="B6" s="32" t="s">
        <v>10</v>
      </c>
      <c r="C6" s="33"/>
      <c r="D6" s="34"/>
      <c r="E6" s="34"/>
      <c r="F6" s="35" t="e">
        <f t="shared" si="0"/>
        <v>#DIV/0!</v>
      </c>
    </row>
    <row r="7" spans="1:6" ht="18" customHeight="1" x14ac:dyDescent="0.25">
      <c r="A7" s="31">
        <v>4</v>
      </c>
      <c r="B7" s="32" t="s">
        <v>68</v>
      </c>
      <c r="C7" s="33"/>
      <c r="D7" s="34"/>
      <c r="E7" s="34"/>
      <c r="F7" s="35" t="e">
        <f t="shared" si="0"/>
        <v>#DIV/0!</v>
      </c>
    </row>
    <row r="8" spans="1:6" ht="18" customHeight="1" x14ac:dyDescent="0.25">
      <c r="A8" s="31">
        <v>5</v>
      </c>
      <c r="B8" s="32" t="s">
        <v>12</v>
      </c>
      <c r="C8" s="33"/>
      <c r="D8" s="34"/>
      <c r="E8" s="34"/>
      <c r="F8" s="35" t="e">
        <f t="shared" si="0"/>
        <v>#DIV/0!</v>
      </c>
    </row>
    <row r="9" spans="1:6" ht="18" customHeight="1" x14ac:dyDescent="0.25">
      <c r="A9" s="31">
        <v>6</v>
      </c>
      <c r="B9" s="32" t="s">
        <v>9</v>
      </c>
      <c r="C9" s="33"/>
      <c r="D9" s="34"/>
      <c r="E9" s="34"/>
      <c r="F9" s="35" t="e">
        <f t="shared" si="0"/>
        <v>#DIV/0!</v>
      </c>
    </row>
    <row r="10" spans="1:6" ht="18" customHeight="1" x14ac:dyDescent="0.25">
      <c r="A10" s="31">
        <v>7</v>
      </c>
      <c r="B10" s="32" t="s">
        <v>29</v>
      </c>
      <c r="C10" s="33"/>
      <c r="D10" s="34"/>
      <c r="E10" s="34"/>
      <c r="F10" s="35" t="e">
        <f t="shared" si="0"/>
        <v>#DIV/0!</v>
      </c>
    </row>
    <row r="11" spans="1:6" ht="18" customHeight="1" x14ac:dyDescent="0.25">
      <c r="A11" s="31">
        <v>8</v>
      </c>
      <c r="B11" s="32" t="s">
        <v>39</v>
      </c>
      <c r="C11" s="33"/>
      <c r="D11" s="34"/>
      <c r="E11" s="34"/>
      <c r="F11" s="35" t="e">
        <f t="shared" si="0"/>
        <v>#DIV/0!</v>
      </c>
    </row>
    <row r="12" spans="1:6" ht="18" customHeight="1" x14ac:dyDescent="0.25">
      <c r="A12" s="31">
        <v>9</v>
      </c>
      <c r="B12" s="32" t="s">
        <v>37</v>
      </c>
      <c r="C12" s="33"/>
      <c r="D12" s="34"/>
      <c r="E12" s="34"/>
      <c r="F12" s="35" t="e">
        <f t="shared" si="0"/>
        <v>#DIV/0!</v>
      </c>
    </row>
    <row r="13" spans="1:6" ht="18" customHeight="1" x14ac:dyDescent="0.25">
      <c r="A13" s="31">
        <v>10</v>
      </c>
      <c r="B13" s="32" t="s">
        <v>16</v>
      </c>
      <c r="C13" s="33"/>
      <c r="D13" s="34"/>
      <c r="E13" s="34"/>
      <c r="F13" s="35" t="e">
        <f t="shared" si="0"/>
        <v>#DIV/0!</v>
      </c>
    </row>
    <row r="14" spans="1:6" ht="18" customHeight="1" x14ac:dyDescent="0.25">
      <c r="A14" s="31">
        <v>11</v>
      </c>
      <c r="B14" s="32" t="s">
        <v>18</v>
      </c>
      <c r="C14" s="33"/>
      <c r="D14" s="34"/>
      <c r="E14" s="34"/>
      <c r="F14" s="35" t="e">
        <f t="shared" si="0"/>
        <v>#DIV/0!</v>
      </c>
    </row>
    <row r="15" spans="1:6" ht="18" customHeight="1" x14ac:dyDescent="0.25">
      <c r="A15" s="31">
        <v>12</v>
      </c>
      <c r="B15" s="32" t="s">
        <v>33</v>
      </c>
      <c r="C15" s="33"/>
      <c r="D15" s="34"/>
      <c r="E15" s="34"/>
      <c r="F15" s="35" t="e">
        <f t="shared" si="0"/>
        <v>#DIV/0!</v>
      </c>
    </row>
    <row r="16" spans="1:6" ht="18" customHeight="1" x14ac:dyDescent="0.25">
      <c r="A16" s="31">
        <v>13</v>
      </c>
      <c r="B16" s="32" t="s">
        <v>21</v>
      </c>
      <c r="C16" s="33"/>
      <c r="D16" s="34"/>
      <c r="E16" s="34"/>
      <c r="F16" s="35" t="e">
        <f t="shared" si="0"/>
        <v>#DIV/0!</v>
      </c>
    </row>
    <row r="17" spans="1:6" ht="18" customHeight="1" x14ac:dyDescent="0.25">
      <c r="A17" s="31">
        <v>14</v>
      </c>
      <c r="B17" s="32" t="s">
        <v>11</v>
      </c>
      <c r="C17" s="33"/>
      <c r="D17" s="34"/>
      <c r="E17" s="34"/>
      <c r="F17" s="35" t="e">
        <f t="shared" si="0"/>
        <v>#DIV/0!</v>
      </c>
    </row>
    <row r="18" spans="1:6" ht="18" customHeight="1" x14ac:dyDescent="0.25">
      <c r="A18" s="31">
        <v>15</v>
      </c>
      <c r="B18" s="32" t="s">
        <v>34</v>
      </c>
      <c r="C18" s="33"/>
      <c r="D18" s="34"/>
      <c r="E18" s="34"/>
      <c r="F18" s="35" t="e">
        <f t="shared" si="0"/>
        <v>#DIV/0!</v>
      </c>
    </row>
    <row r="19" spans="1:6" ht="18" customHeight="1" x14ac:dyDescent="0.25">
      <c r="A19" s="31">
        <v>16</v>
      </c>
      <c r="B19" s="32" t="s">
        <v>36</v>
      </c>
      <c r="C19" s="33"/>
      <c r="D19" s="34"/>
      <c r="E19" s="34"/>
      <c r="F19" s="35" t="e">
        <f t="shared" si="0"/>
        <v>#DIV/0!</v>
      </c>
    </row>
    <row r="20" spans="1:6" ht="18" customHeight="1" x14ac:dyDescent="0.25">
      <c r="A20" s="31">
        <v>17</v>
      </c>
      <c r="B20" s="32" t="s">
        <v>17</v>
      </c>
      <c r="C20" s="33"/>
      <c r="D20" s="34"/>
      <c r="E20" s="34"/>
      <c r="F20" s="35" t="e">
        <f t="shared" si="0"/>
        <v>#DIV/0!</v>
      </c>
    </row>
    <row r="21" spans="1:6" ht="18" customHeight="1" x14ac:dyDescent="0.25">
      <c r="A21" s="31">
        <v>18</v>
      </c>
      <c r="B21" s="32" t="s">
        <v>28</v>
      </c>
      <c r="C21" s="33"/>
      <c r="D21" s="34"/>
      <c r="E21" s="34"/>
      <c r="F21" s="35" t="e">
        <f t="shared" si="0"/>
        <v>#DIV/0!</v>
      </c>
    </row>
    <row r="22" spans="1:6" ht="18" customHeight="1" x14ac:dyDescent="0.25">
      <c r="A22" s="31">
        <v>19</v>
      </c>
      <c r="B22" s="32" t="s">
        <v>42</v>
      </c>
      <c r="C22" s="33"/>
      <c r="D22" s="34"/>
      <c r="E22" s="34"/>
      <c r="F22" s="35" t="e">
        <f t="shared" si="0"/>
        <v>#DIV/0!</v>
      </c>
    </row>
    <row r="23" spans="1:6" ht="18" customHeight="1" x14ac:dyDescent="0.25">
      <c r="A23" s="31">
        <v>20</v>
      </c>
      <c r="B23" s="32" t="s">
        <v>24</v>
      </c>
      <c r="C23" s="33"/>
      <c r="D23" s="34"/>
      <c r="E23" s="34"/>
      <c r="F23" s="35" t="e">
        <f t="shared" si="0"/>
        <v>#DIV/0!</v>
      </c>
    </row>
    <row r="24" spans="1:6" ht="18" customHeight="1" x14ac:dyDescent="0.25">
      <c r="A24" s="31">
        <v>21</v>
      </c>
      <c r="B24" s="32" t="s">
        <v>38</v>
      </c>
      <c r="C24" s="33"/>
      <c r="D24" s="34"/>
      <c r="E24" s="34"/>
      <c r="F24" s="35" t="e">
        <f t="shared" si="0"/>
        <v>#DIV/0!</v>
      </c>
    </row>
    <row r="25" spans="1:6" ht="18" customHeight="1" x14ac:dyDescent="0.25">
      <c r="A25" s="31">
        <v>22</v>
      </c>
      <c r="B25" s="32" t="s">
        <v>13</v>
      </c>
      <c r="C25" s="33"/>
      <c r="D25" s="34"/>
      <c r="E25" s="34"/>
      <c r="F25" s="35" t="e">
        <f t="shared" si="0"/>
        <v>#DIV/0!</v>
      </c>
    </row>
    <row r="26" spans="1:6" ht="18" customHeight="1" x14ac:dyDescent="0.25">
      <c r="A26" s="31">
        <v>23</v>
      </c>
      <c r="B26" s="32" t="s">
        <v>19</v>
      </c>
      <c r="C26" s="33"/>
      <c r="D26" s="34"/>
      <c r="E26" s="34"/>
      <c r="F26" s="35" t="e">
        <f t="shared" si="0"/>
        <v>#DIV/0!</v>
      </c>
    </row>
    <row r="27" spans="1:6" ht="18" customHeight="1" x14ac:dyDescent="0.25">
      <c r="A27" s="31">
        <v>24</v>
      </c>
      <c r="B27" s="32" t="s">
        <v>31</v>
      </c>
      <c r="C27" s="33"/>
      <c r="D27" s="34"/>
      <c r="E27" s="34"/>
      <c r="F27" s="35" t="e">
        <f t="shared" si="0"/>
        <v>#DIV/0!</v>
      </c>
    </row>
    <row r="28" spans="1:6" ht="18" customHeight="1" x14ac:dyDescent="0.25">
      <c r="A28" s="31">
        <v>25</v>
      </c>
      <c r="B28" s="32" t="s">
        <v>23</v>
      </c>
      <c r="C28" s="33"/>
      <c r="D28" s="34"/>
      <c r="E28" s="34"/>
      <c r="F28" s="35" t="e">
        <f t="shared" si="0"/>
        <v>#DIV/0!</v>
      </c>
    </row>
    <row r="29" spans="1:6" ht="18" customHeight="1" x14ac:dyDescent="0.25">
      <c r="A29" s="31">
        <v>26</v>
      </c>
      <c r="B29" s="32" t="s">
        <v>30</v>
      </c>
      <c r="C29" s="33"/>
      <c r="D29" s="34"/>
      <c r="E29" s="34"/>
      <c r="F29" s="35" t="e">
        <f t="shared" si="0"/>
        <v>#DIV/0!</v>
      </c>
    </row>
    <row r="30" spans="1:6" ht="18" customHeight="1" x14ac:dyDescent="0.25">
      <c r="A30" s="31">
        <v>27</v>
      </c>
      <c r="B30" s="32" t="s">
        <v>25</v>
      </c>
      <c r="C30" s="33"/>
      <c r="D30" s="34"/>
      <c r="E30" s="34"/>
      <c r="F30" s="35" t="e">
        <f t="shared" si="0"/>
        <v>#DIV/0!</v>
      </c>
    </row>
    <row r="31" spans="1:6" ht="18" customHeight="1" x14ac:dyDescent="0.25">
      <c r="A31" s="31">
        <v>28</v>
      </c>
      <c r="B31" s="32" t="s">
        <v>20</v>
      </c>
      <c r="C31" s="33"/>
      <c r="D31" s="34"/>
      <c r="E31" s="34"/>
      <c r="F31" s="35" t="e">
        <f t="shared" si="0"/>
        <v>#DIV/0!</v>
      </c>
    </row>
    <row r="32" spans="1:6" ht="18" customHeight="1" x14ac:dyDescent="0.25">
      <c r="A32" s="31">
        <v>29</v>
      </c>
      <c r="B32" s="32" t="s">
        <v>15</v>
      </c>
      <c r="C32" s="33"/>
      <c r="D32" s="34"/>
      <c r="E32" s="34"/>
      <c r="F32" s="35" t="e">
        <f t="shared" si="0"/>
        <v>#DIV/0!</v>
      </c>
    </row>
    <row r="33" spans="1:6" ht="18" customHeight="1" x14ac:dyDescent="0.25">
      <c r="A33" s="31">
        <v>30</v>
      </c>
      <c r="B33" s="32" t="s">
        <v>35</v>
      </c>
      <c r="C33" s="33"/>
      <c r="D33" s="34"/>
      <c r="E33" s="34"/>
      <c r="F33" s="35" t="e">
        <f t="shared" si="0"/>
        <v>#DIV/0!</v>
      </c>
    </row>
    <row r="34" spans="1:6" ht="18" customHeight="1" x14ac:dyDescent="0.25">
      <c r="A34" s="31">
        <v>31</v>
      </c>
      <c r="B34" s="32" t="s">
        <v>22</v>
      </c>
      <c r="C34" s="33"/>
      <c r="D34" s="34"/>
      <c r="E34" s="34"/>
      <c r="F34" s="35" t="e">
        <f t="shared" si="0"/>
        <v>#DIV/0!</v>
      </c>
    </row>
    <row r="35" spans="1:6" ht="18" customHeight="1" x14ac:dyDescent="0.25">
      <c r="A35" s="31">
        <v>32</v>
      </c>
      <c r="B35" s="32" t="s">
        <v>40</v>
      </c>
      <c r="C35" s="33"/>
      <c r="D35" s="34"/>
      <c r="E35" s="34"/>
      <c r="F35" s="35" t="e">
        <f t="shared" si="0"/>
        <v>#DIV/0!</v>
      </c>
    </row>
    <row r="36" spans="1:6" ht="18" customHeight="1" x14ac:dyDescent="0.25">
      <c r="A36" s="31">
        <v>33</v>
      </c>
      <c r="B36" s="32" t="s">
        <v>27</v>
      </c>
      <c r="C36" s="33"/>
      <c r="D36" s="34"/>
      <c r="E36" s="34"/>
      <c r="F36" s="35" t="e">
        <f t="shared" si="0"/>
        <v>#DIV/0!</v>
      </c>
    </row>
    <row r="37" spans="1:6" ht="18" customHeight="1" x14ac:dyDescent="0.25">
      <c r="A37" s="36"/>
      <c r="B37" s="37" t="s">
        <v>41</v>
      </c>
      <c r="C37" s="38">
        <f>SUM(C4:C36)</f>
        <v>0</v>
      </c>
      <c r="D37" s="38">
        <f>SUM(D4:D36)</f>
        <v>0</v>
      </c>
      <c r="E37" s="38"/>
      <c r="F37" s="39" t="e">
        <f t="shared" si="0"/>
        <v>#DIV/0!</v>
      </c>
    </row>
    <row r="38" spans="1:6" ht="15" customHeight="1" x14ac:dyDescent="0.25"/>
    <row r="39" spans="1:6" ht="15" customHeight="1" x14ac:dyDescent="0.25">
      <c r="A39" s="29" t="s">
        <v>149</v>
      </c>
    </row>
    <row r="40" spans="1:6" x14ac:dyDescent="0.25">
      <c r="D40" s="155" t="s">
        <v>93</v>
      </c>
      <c r="E40" s="155"/>
      <c r="F40" s="155"/>
    </row>
    <row r="41" spans="1:6" ht="12.95" customHeight="1" x14ac:dyDescent="0.25">
      <c r="D41" s="155" t="s">
        <v>92</v>
      </c>
      <c r="E41" s="155"/>
      <c r="F41" s="155"/>
    </row>
    <row r="42" spans="1:6" ht="12.95" customHeight="1" x14ac:dyDescent="0.25">
      <c r="D42" s="40"/>
      <c r="E42" s="40"/>
      <c r="F42" s="40"/>
    </row>
    <row r="43" spans="1:6" ht="12.95" customHeight="1" x14ac:dyDescent="0.25">
      <c r="D43" s="40"/>
      <c r="E43" s="40"/>
      <c r="F43" s="40"/>
    </row>
    <row r="44" spans="1:6" ht="12.95" customHeight="1" x14ac:dyDescent="0.25">
      <c r="D44" s="40"/>
      <c r="E44" s="40"/>
      <c r="F44" s="40"/>
    </row>
    <row r="45" spans="1:6" ht="12.95" customHeight="1" x14ac:dyDescent="0.25">
      <c r="D45" s="40"/>
      <c r="E45" s="40"/>
      <c r="F45" s="40"/>
    </row>
    <row r="46" spans="1:6" ht="12.95" customHeight="1" x14ac:dyDescent="0.25">
      <c r="D46" s="156" t="s">
        <v>91</v>
      </c>
      <c r="E46" s="156"/>
      <c r="F46" s="156"/>
    </row>
    <row r="47" spans="1:6" ht="12.95" customHeight="1" x14ac:dyDescent="0.25">
      <c r="D47" s="155" t="s">
        <v>90</v>
      </c>
      <c r="E47" s="155"/>
      <c r="F47" s="155"/>
    </row>
    <row r="48" spans="1:6" ht="12.95" customHeight="1" x14ac:dyDescent="0.25">
      <c r="D48" s="155" t="s">
        <v>89</v>
      </c>
      <c r="E48" s="155"/>
      <c r="F48" s="155"/>
    </row>
    <row r="49" ht="12.95" customHeight="1" x14ac:dyDescent="0.25"/>
  </sheetData>
  <sortState ref="A4:E38">
    <sortCondition ref="A4:A38"/>
  </sortState>
  <mergeCells count="7">
    <mergeCell ref="D47:F47"/>
    <mergeCell ref="D48:F48"/>
    <mergeCell ref="A1:F1"/>
    <mergeCell ref="A2:F2"/>
    <mergeCell ref="D40:F40"/>
    <mergeCell ref="D41:F41"/>
    <mergeCell ref="D46:F46"/>
  </mergeCells>
  <pageMargins left="0.7" right="0.7" top="0.75" bottom="0.75" header="0.3" footer="0.3"/>
  <pageSetup paperSize="10000" scale="89" fitToHeight="0" orientation="portrait" horizontalDpi="0" verticalDpi="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7"/>
  <sheetViews>
    <sheetView zoomScale="93" zoomScaleNormal="93" workbookViewId="0">
      <selection activeCell="A5" sqref="A5"/>
    </sheetView>
  </sheetViews>
  <sheetFormatPr defaultColWidth="9.140625" defaultRowHeight="14.25" x14ac:dyDescent="0.2"/>
  <cols>
    <col min="1" max="1" width="20.140625" style="1" customWidth="1"/>
    <col min="2" max="2" width="13.5703125" style="1" customWidth="1"/>
    <col min="3" max="3" width="12.7109375" style="1" customWidth="1"/>
    <col min="4" max="5" width="12.5703125" style="1" customWidth="1"/>
    <col min="6" max="16384" width="9.140625" style="1"/>
  </cols>
  <sheetData>
    <row r="1" spans="1:8" ht="30.75" customHeight="1" x14ac:dyDescent="0.2">
      <c r="A1" s="172" t="s">
        <v>220</v>
      </c>
      <c r="B1" s="172"/>
      <c r="C1" s="172"/>
      <c r="D1" s="172"/>
      <c r="E1" s="172"/>
      <c r="F1" s="172"/>
      <c r="G1" s="172"/>
    </row>
    <row r="2" spans="1:8" ht="15" x14ac:dyDescent="0.25">
      <c r="A2" s="134" t="s">
        <v>54</v>
      </c>
      <c r="B2" s="134"/>
      <c r="C2" s="134"/>
      <c r="D2" s="134"/>
      <c r="E2" s="134"/>
      <c r="F2" s="134"/>
      <c r="G2" s="134"/>
    </row>
    <row r="3" spans="1:8" ht="14.25" customHeight="1" x14ac:dyDescent="0.25">
      <c r="A3" s="170" t="s">
        <v>55</v>
      </c>
      <c r="B3" s="171" t="s">
        <v>58</v>
      </c>
      <c r="C3" s="171"/>
      <c r="D3" s="171"/>
      <c r="E3" s="171"/>
      <c r="F3" s="171"/>
      <c r="G3" s="171"/>
      <c r="H3" s="23"/>
    </row>
    <row r="4" spans="1:8" ht="14.25" customHeight="1" x14ac:dyDescent="0.25">
      <c r="A4" s="131"/>
      <c r="B4" s="24">
        <v>2017</v>
      </c>
      <c r="C4" s="24">
        <v>2018</v>
      </c>
      <c r="D4" s="24">
        <v>2019</v>
      </c>
      <c r="E4" s="24">
        <v>2020</v>
      </c>
      <c r="F4" s="24">
        <v>2021</v>
      </c>
      <c r="G4" s="24">
        <v>2022</v>
      </c>
      <c r="H4" s="25"/>
    </row>
    <row r="5" spans="1:8" ht="14.25" customHeight="1" x14ac:dyDescent="0.2">
      <c r="A5" s="26" t="s">
        <v>56</v>
      </c>
      <c r="B5" s="26"/>
      <c r="C5" s="26"/>
      <c r="D5" s="26"/>
    </row>
    <row r="6" spans="1:8" ht="14.25" customHeight="1" x14ac:dyDescent="0.2">
      <c r="A6" s="27" t="s">
        <v>57</v>
      </c>
      <c r="B6" s="27"/>
      <c r="C6" s="27"/>
      <c r="D6" s="27"/>
    </row>
    <row r="7" spans="1:8" ht="14.25" customHeight="1" x14ac:dyDescent="0.2">
      <c r="A7" s="28" t="s">
        <v>41</v>
      </c>
      <c r="B7" s="28"/>
      <c r="C7" s="28"/>
      <c r="D7" s="28"/>
      <c r="E7" s="28"/>
      <c r="F7" s="28"/>
      <c r="G7" s="28"/>
    </row>
  </sheetData>
  <mergeCells count="4">
    <mergeCell ref="A3:A4"/>
    <mergeCell ref="B3:G3"/>
    <mergeCell ref="A1:G1"/>
    <mergeCell ref="A2:G2"/>
  </mergeCells>
  <pageMargins left="0.70866141732283472" right="0.70866141732283472" top="2.37" bottom="0.74803149606299213" header="0.31496062992125984" footer="0.31496062992125984"/>
  <pageSetup paperSize="10000" scale="90" orientation="portrait" horizontalDpi="0" verticalDpi="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7"/>
  <sheetViews>
    <sheetView zoomScale="78" zoomScaleNormal="78" workbookViewId="0">
      <selection activeCell="H3" sqref="H3"/>
    </sheetView>
  </sheetViews>
  <sheetFormatPr defaultColWidth="9.140625" defaultRowHeight="14.25" x14ac:dyDescent="0.2"/>
  <cols>
    <col min="1" max="1" width="17.42578125" style="1" customWidth="1"/>
    <col min="2" max="2" width="13.5703125" style="1" customWidth="1"/>
    <col min="3" max="3" width="12.7109375" style="1" customWidth="1"/>
    <col min="4" max="4" width="12.5703125" style="1" customWidth="1"/>
    <col min="5" max="16384" width="9.140625" style="1"/>
  </cols>
  <sheetData>
    <row r="1" spans="1:9" ht="30.75" customHeight="1" x14ac:dyDescent="0.2">
      <c r="A1" s="172" t="s">
        <v>221</v>
      </c>
      <c r="B1" s="172"/>
      <c r="C1" s="172"/>
      <c r="D1" s="172"/>
      <c r="E1" s="172"/>
      <c r="F1" s="172"/>
      <c r="G1" s="172"/>
    </row>
    <row r="2" spans="1:9" ht="15" x14ac:dyDescent="0.25">
      <c r="A2" s="134" t="s">
        <v>54</v>
      </c>
      <c r="B2" s="134"/>
      <c r="C2" s="134"/>
      <c r="D2" s="134"/>
      <c r="E2" s="134"/>
      <c r="F2" s="134"/>
      <c r="G2" s="134"/>
    </row>
    <row r="3" spans="1:9" ht="23.25" customHeight="1" x14ac:dyDescent="0.25">
      <c r="A3" s="173" t="s">
        <v>55</v>
      </c>
      <c r="B3" s="175" t="s">
        <v>59</v>
      </c>
      <c r="C3" s="170"/>
      <c r="D3" s="170"/>
      <c r="E3" s="170"/>
      <c r="F3" s="170"/>
      <c r="G3" s="170"/>
      <c r="I3" s="18"/>
    </row>
    <row r="4" spans="1:9" ht="23.25" customHeight="1" x14ac:dyDescent="0.2">
      <c r="A4" s="174"/>
      <c r="B4" s="19">
        <v>2017</v>
      </c>
      <c r="C4" s="19">
        <v>2018</v>
      </c>
      <c r="D4" s="19">
        <v>2019</v>
      </c>
      <c r="E4" s="19">
        <v>2020</v>
      </c>
      <c r="F4" s="19">
        <v>2021</v>
      </c>
      <c r="G4" s="19">
        <v>2022</v>
      </c>
    </row>
    <row r="5" spans="1:9" ht="23.25" customHeight="1" x14ac:dyDescent="0.2">
      <c r="A5" s="20" t="s">
        <v>56</v>
      </c>
      <c r="B5" s="20"/>
      <c r="C5" s="20"/>
      <c r="D5" s="20"/>
      <c r="E5" s="2"/>
      <c r="F5" s="2"/>
    </row>
    <row r="6" spans="1:9" ht="23.25" customHeight="1" x14ac:dyDescent="0.2">
      <c r="A6" s="21" t="s">
        <v>57</v>
      </c>
      <c r="B6" s="21"/>
      <c r="C6" s="21"/>
      <c r="D6" s="21"/>
      <c r="E6" s="2"/>
      <c r="F6" s="2"/>
    </row>
    <row r="7" spans="1:9" ht="23.25" customHeight="1" x14ac:dyDescent="0.2">
      <c r="A7" s="22" t="s">
        <v>41</v>
      </c>
      <c r="B7" s="22"/>
      <c r="C7" s="22"/>
      <c r="D7" s="22"/>
      <c r="E7" s="22"/>
      <c r="F7" s="22"/>
      <c r="G7" s="22"/>
    </row>
  </sheetData>
  <mergeCells count="4">
    <mergeCell ref="A3:A4"/>
    <mergeCell ref="B3:G3"/>
    <mergeCell ref="A1:G1"/>
    <mergeCell ref="A2:G2"/>
  </mergeCells>
  <pageMargins left="0.70866141732283472" right="0.70866141732283472" top="4.01" bottom="0.74803149606299213" header="0.31496062992125984" footer="0.31496062992125984"/>
  <pageSetup paperSize="10000" scale="90" orientation="portrait" horizontalDpi="0" verticalDpi="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workbookViewId="0">
      <selection activeCell="E6" sqref="E6"/>
    </sheetView>
  </sheetViews>
  <sheetFormatPr defaultRowHeight="14.25" x14ac:dyDescent="0.2"/>
  <cols>
    <col min="1" max="1" width="9.140625" style="1"/>
    <col min="2" max="2" width="109.85546875" style="1" customWidth="1"/>
    <col min="3" max="16384" width="9.140625" style="1"/>
  </cols>
  <sheetData>
    <row r="1" spans="1:2" ht="15" x14ac:dyDescent="0.25">
      <c r="A1" s="176" t="s">
        <v>156</v>
      </c>
      <c r="B1" s="176"/>
    </row>
    <row r="2" spans="1:2" x14ac:dyDescent="0.2">
      <c r="A2" s="16">
        <v>1</v>
      </c>
      <c r="B2" s="17" t="s">
        <v>158</v>
      </c>
    </row>
    <row r="3" spans="1:2" x14ac:dyDescent="0.2">
      <c r="A3" s="16">
        <v>2</v>
      </c>
      <c r="B3" s="17" t="s">
        <v>159</v>
      </c>
    </row>
    <row r="4" spans="1:2" x14ac:dyDescent="0.2">
      <c r="A4" s="16">
        <v>3</v>
      </c>
      <c r="B4" s="17" t="s">
        <v>157</v>
      </c>
    </row>
    <row r="5" spans="1:2" x14ac:dyDescent="0.2">
      <c r="A5" s="16">
        <v>4</v>
      </c>
      <c r="B5" s="17" t="s">
        <v>160</v>
      </c>
    </row>
    <row r="6" spans="1:2" x14ac:dyDescent="0.2">
      <c r="A6" s="16">
        <v>5</v>
      </c>
      <c r="B6" s="17" t="s">
        <v>161</v>
      </c>
    </row>
    <row r="7" spans="1:2" x14ac:dyDescent="0.2">
      <c r="A7" s="16">
        <v>6</v>
      </c>
      <c r="B7" s="17" t="s">
        <v>162</v>
      </c>
    </row>
    <row r="8" spans="1:2" x14ac:dyDescent="0.2">
      <c r="A8" s="16">
        <v>7</v>
      </c>
      <c r="B8" s="17" t="s">
        <v>163</v>
      </c>
    </row>
    <row r="9" spans="1:2" x14ac:dyDescent="0.2">
      <c r="A9" s="16">
        <v>8</v>
      </c>
      <c r="B9" s="17" t="s">
        <v>164</v>
      </c>
    </row>
    <row r="10" spans="1:2" x14ac:dyDescent="0.2">
      <c r="A10" s="16">
        <v>9</v>
      </c>
      <c r="B10" s="17" t="s">
        <v>165</v>
      </c>
    </row>
    <row r="11" spans="1:2" x14ac:dyDescent="0.2">
      <c r="A11" s="16">
        <v>10</v>
      </c>
      <c r="B11" s="17" t="s">
        <v>166</v>
      </c>
    </row>
    <row r="12" spans="1:2" x14ac:dyDescent="0.2">
      <c r="A12" s="16">
        <v>11</v>
      </c>
      <c r="B12" s="17" t="s">
        <v>167</v>
      </c>
    </row>
    <row r="13" spans="1:2" x14ac:dyDescent="0.2">
      <c r="A13" s="16">
        <v>12</v>
      </c>
      <c r="B13" s="17" t="s">
        <v>168</v>
      </c>
    </row>
    <row r="14" spans="1:2" x14ac:dyDescent="0.2">
      <c r="A14" s="16">
        <v>13</v>
      </c>
      <c r="B14" s="17" t="s">
        <v>169</v>
      </c>
    </row>
    <row r="15" spans="1:2" x14ac:dyDescent="0.2">
      <c r="A15" s="16">
        <v>14</v>
      </c>
      <c r="B15" s="17" t="s">
        <v>170</v>
      </c>
    </row>
    <row r="16" spans="1:2" x14ac:dyDescent="0.2">
      <c r="A16" s="16">
        <v>15</v>
      </c>
      <c r="B16" s="17" t="s">
        <v>171</v>
      </c>
    </row>
    <row r="17" spans="1:2" x14ac:dyDescent="0.2">
      <c r="A17" s="16">
        <v>16</v>
      </c>
      <c r="B17" s="17" t="s">
        <v>172</v>
      </c>
    </row>
    <row r="18" spans="1:2" x14ac:dyDescent="0.2">
      <c r="A18" s="16">
        <v>17</v>
      </c>
      <c r="B18" s="17" t="s">
        <v>173</v>
      </c>
    </row>
    <row r="19" spans="1:2" x14ac:dyDescent="0.2">
      <c r="A19" s="16">
        <v>18</v>
      </c>
      <c r="B19" s="17" t="s">
        <v>174</v>
      </c>
    </row>
    <row r="20" spans="1:2" x14ac:dyDescent="0.2">
      <c r="A20" s="16">
        <v>19</v>
      </c>
      <c r="B20" s="17" t="s">
        <v>175</v>
      </c>
    </row>
    <row r="21" spans="1:2" x14ac:dyDescent="0.2">
      <c r="A21" s="16">
        <v>20</v>
      </c>
      <c r="B21" s="17" t="s">
        <v>176</v>
      </c>
    </row>
    <row r="22" spans="1:2" x14ac:dyDescent="0.2">
      <c r="A22" s="16">
        <v>21</v>
      </c>
      <c r="B22" s="17" t="s">
        <v>177</v>
      </c>
    </row>
    <row r="23" spans="1:2" x14ac:dyDescent="0.2">
      <c r="A23" s="16">
        <v>22</v>
      </c>
      <c r="B23" s="17" t="s">
        <v>178</v>
      </c>
    </row>
    <row r="24" spans="1:2" x14ac:dyDescent="0.2">
      <c r="A24" s="16">
        <v>23</v>
      </c>
      <c r="B24" s="17" t="s">
        <v>179</v>
      </c>
    </row>
    <row r="25" spans="1:2" x14ac:dyDescent="0.2">
      <c r="A25" s="16">
        <v>24</v>
      </c>
      <c r="B25" s="17" t="s">
        <v>180</v>
      </c>
    </row>
    <row r="26" spans="1:2" x14ac:dyDescent="0.2">
      <c r="A26" s="16">
        <v>25</v>
      </c>
      <c r="B26" s="17" t="s">
        <v>181</v>
      </c>
    </row>
    <row r="27" spans="1:2" x14ac:dyDescent="0.2">
      <c r="A27" s="16">
        <v>26</v>
      </c>
      <c r="B27" s="17" t="s">
        <v>182</v>
      </c>
    </row>
    <row r="28" spans="1:2" x14ac:dyDescent="0.2">
      <c r="A28" s="16">
        <v>27</v>
      </c>
      <c r="B28" s="17" t="s">
        <v>183</v>
      </c>
    </row>
    <row r="29" spans="1:2" x14ac:dyDescent="0.2">
      <c r="A29" s="16">
        <v>28</v>
      </c>
      <c r="B29" s="17" t="s">
        <v>184</v>
      </c>
    </row>
    <row r="30" spans="1:2" x14ac:dyDescent="0.2">
      <c r="A30" s="16">
        <v>29</v>
      </c>
      <c r="B30" s="17" t="s">
        <v>185</v>
      </c>
    </row>
    <row r="31" spans="1:2" x14ac:dyDescent="0.2">
      <c r="A31" s="16">
        <v>30</v>
      </c>
      <c r="B31" s="17" t="s">
        <v>186</v>
      </c>
    </row>
  </sheetData>
  <mergeCells count="1">
    <mergeCell ref="A1:B1"/>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workbookViewId="0">
      <selection activeCell="E6" sqref="E6"/>
    </sheetView>
  </sheetViews>
  <sheetFormatPr defaultRowHeight="14.25" x14ac:dyDescent="0.2"/>
  <cols>
    <col min="1" max="1" width="9.140625" style="1"/>
    <col min="2" max="2" width="109.85546875" style="1" customWidth="1"/>
    <col min="3" max="16384" width="9.140625" style="1"/>
  </cols>
  <sheetData>
    <row r="1" spans="1:2" ht="15" x14ac:dyDescent="0.25">
      <c r="A1" s="176" t="s">
        <v>189</v>
      </c>
      <c r="B1" s="176"/>
    </row>
    <row r="2" spans="1:2" x14ac:dyDescent="0.2">
      <c r="A2" s="16">
        <v>1</v>
      </c>
      <c r="B2" s="17"/>
    </row>
    <row r="3" spans="1:2" x14ac:dyDescent="0.2">
      <c r="A3" s="16">
        <v>2</v>
      </c>
      <c r="B3" s="17"/>
    </row>
    <row r="4" spans="1:2" x14ac:dyDescent="0.2">
      <c r="A4" s="16">
        <v>3</v>
      </c>
      <c r="B4" s="17"/>
    </row>
    <row r="5" spans="1:2" x14ac:dyDescent="0.2">
      <c r="A5" s="16">
        <v>4</v>
      </c>
      <c r="B5" s="17"/>
    </row>
    <row r="6" spans="1:2" x14ac:dyDescent="0.2">
      <c r="A6" s="16">
        <v>5</v>
      </c>
      <c r="B6" s="17"/>
    </row>
    <row r="7" spans="1:2" x14ac:dyDescent="0.2">
      <c r="A7" s="16">
        <v>6</v>
      </c>
      <c r="B7" s="17"/>
    </row>
    <row r="8" spans="1:2" x14ac:dyDescent="0.2">
      <c r="A8" s="16">
        <v>7</v>
      </c>
      <c r="B8" s="17"/>
    </row>
    <row r="9" spans="1:2" x14ac:dyDescent="0.2">
      <c r="A9" s="16">
        <v>8</v>
      </c>
      <c r="B9" s="17"/>
    </row>
    <row r="10" spans="1:2" x14ac:dyDescent="0.2">
      <c r="A10" s="16">
        <v>9</v>
      </c>
      <c r="B10" s="17"/>
    </row>
    <row r="11" spans="1:2" x14ac:dyDescent="0.2">
      <c r="A11" s="16">
        <v>10</v>
      </c>
      <c r="B11" s="17"/>
    </row>
    <row r="12" spans="1:2" x14ac:dyDescent="0.2">
      <c r="A12" s="16">
        <v>11</v>
      </c>
      <c r="B12" s="17"/>
    </row>
    <row r="13" spans="1:2" x14ac:dyDescent="0.2">
      <c r="A13" s="16">
        <v>12</v>
      </c>
      <c r="B13" s="17"/>
    </row>
    <row r="14" spans="1:2" x14ac:dyDescent="0.2">
      <c r="A14" s="16">
        <v>13</v>
      </c>
      <c r="B14" s="17"/>
    </row>
    <row r="15" spans="1:2" x14ac:dyDescent="0.2">
      <c r="A15" s="16">
        <v>14</v>
      </c>
      <c r="B15" s="17"/>
    </row>
    <row r="16" spans="1:2" x14ac:dyDescent="0.2">
      <c r="A16" s="16">
        <v>15</v>
      </c>
      <c r="B16" s="17"/>
    </row>
    <row r="17" spans="1:2" x14ac:dyDescent="0.2">
      <c r="A17" s="16">
        <v>16</v>
      </c>
      <c r="B17" s="17"/>
    </row>
    <row r="18" spans="1:2" x14ac:dyDescent="0.2">
      <c r="A18" s="16">
        <v>17</v>
      </c>
      <c r="B18" s="17"/>
    </row>
    <row r="19" spans="1:2" x14ac:dyDescent="0.2">
      <c r="A19" s="16">
        <v>18</v>
      </c>
      <c r="B19" s="17"/>
    </row>
    <row r="20" spans="1:2" x14ac:dyDescent="0.2">
      <c r="A20" s="16">
        <v>19</v>
      </c>
      <c r="B20" s="17"/>
    </row>
    <row r="21" spans="1:2" x14ac:dyDescent="0.2">
      <c r="A21" s="16">
        <v>20</v>
      </c>
      <c r="B21" s="17"/>
    </row>
    <row r="22" spans="1:2" x14ac:dyDescent="0.2">
      <c r="A22" s="16">
        <v>21</v>
      </c>
      <c r="B22" s="17"/>
    </row>
    <row r="23" spans="1:2" x14ac:dyDescent="0.2">
      <c r="A23" s="16">
        <v>22</v>
      </c>
      <c r="B23" s="17"/>
    </row>
    <row r="24" spans="1:2" x14ac:dyDescent="0.2">
      <c r="A24" s="16">
        <v>23</v>
      </c>
      <c r="B24" s="17"/>
    </row>
    <row r="25" spans="1:2" x14ac:dyDescent="0.2">
      <c r="A25" s="16">
        <v>24</v>
      </c>
      <c r="B25" s="17"/>
    </row>
    <row r="26" spans="1:2" x14ac:dyDescent="0.2">
      <c r="A26" s="16">
        <v>25</v>
      </c>
      <c r="B26" s="17"/>
    </row>
    <row r="27" spans="1:2" x14ac:dyDescent="0.2">
      <c r="A27" s="16">
        <v>26</v>
      </c>
      <c r="B27" s="17"/>
    </row>
    <row r="28" spans="1:2" x14ac:dyDescent="0.2">
      <c r="A28" s="16">
        <v>27</v>
      </c>
      <c r="B28" s="17"/>
    </row>
    <row r="29" spans="1:2" x14ac:dyDescent="0.2">
      <c r="A29" s="16">
        <v>28</v>
      </c>
      <c r="B29" s="17"/>
    </row>
    <row r="30" spans="1:2" x14ac:dyDescent="0.2">
      <c r="A30" s="16">
        <v>29</v>
      </c>
      <c r="B30" s="17"/>
    </row>
    <row r="31" spans="1:2" x14ac:dyDescent="0.2">
      <c r="A31" s="16">
        <v>30</v>
      </c>
      <c r="B31" s="17"/>
    </row>
  </sheetData>
  <mergeCells count="1">
    <mergeCell ref="A1:B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39"/>
  <sheetViews>
    <sheetView zoomScale="86" zoomScaleNormal="86" workbookViewId="0">
      <pane xSplit="1" ySplit="1" topLeftCell="B2" activePane="bottomRight" state="frozen"/>
      <selection activeCell="E6" sqref="E6"/>
      <selection pane="topRight" activeCell="E6" sqref="E6"/>
      <selection pane="bottomLeft" activeCell="E6" sqref="E6"/>
      <selection pane="bottomRight" activeCell="D16" sqref="D16"/>
    </sheetView>
  </sheetViews>
  <sheetFormatPr defaultRowHeight="14.25" x14ac:dyDescent="0.25"/>
  <cols>
    <col min="1" max="1" width="4.85546875" style="31" customWidth="1"/>
    <col min="2" max="2" width="28.42578125" style="86" customWidth="1"/>
    <col min="3" max="7" width="14.85546875" style="86" customWidth="1"/>
    <col min="8" max="16384" width="9.140625" style="86"/>
  </cols>
  <sheetData>
    <row r="1" spans="1:7" ht="33.75" customHeight="1" x14ac:dyDescent="0.25">
      <c r="A1" s="133" t="s">
        <v>194</v>
      </c>
      <c r="B1" s="133"/>
      <c r="C1" s="133"/>
      <c r="D1" s="133"/>
      <c r="E1" s="133"/>
      <c r="F1" s="133"/>
      <c r="G1" s="133"/>
    </row>
    <row r="2" spans="1:7" ht="16.5" customHeight="1" x14ac:dyDescent="0.25">
      <c r="A2" s="135" t="s">
        <v>70</v>
      </c>
      <c r="B2" s="135"/>
      <c r="C2" s="135"/>
      <c r="D2" s="135"/>
      <c r="E2" s="135"/>
      <c r="F2" s="135"/>
      <c r="G2" s="135"/>
    </row>
    <row r="3" spans="1:7" ht="22.5" customHeight="1" x14ac:dyDescent="0.25">
      <c r="A3" s="137" t="s">
        <v>69</v>
      </c>
      <c r="B3" s="137" t="s">
        <v>8</v>
      </c>
      <c r="C3" s="136" t="s">
        <v>188</v>
      </c>
      <c r="D3" s="136"/>
      <c r="E3" s="136"/>
      <c r="F3" s="136"/>
      <c r="G3" s="136"/>
    </row>
    <row r="4" spans="1:7" ht="55.5" customHeight="1" x14ac:dyDescent="0.25">
      <c r="A4" s="138"/>
      <c r="B4" s="138"/>
      <c r="C4" s="110" t="s">
        <v>88</v>
      </c>
      <c r="D4" s="110" t="s">
        <v>117</v>
      </c>
      <c r="E4" s="110" t="s">
        <v>118</v>
      </c>
      <c r="F4" s="110" t="s">
        <v>86</v>
      </c>
      <c r="G4" s="110" t="s">
        <v>87</v>
      </c>
    </row>
    <row r="5" spans="1:7" ht="18" customHeight="1" x14ac:dyDescent="0.25">
      <c r="A5" s="31">
        <v>1</v>
      </c>
      <c r="B5" s="127" t="s">
        <v>14</v>
      </c>
      <c r="C5" s="31"/>
      <c r="D5" s="31"/>
      <c r="E5" s="31"/>
      <c r="F5" s="31"/>
      <c r="G5" s="128"/>
    </row>
    <row r="6" spans="1:7" ht="18" customHeight="1" x14ac:dyDescent="0.25">
      <c r="A6" s="31">
        <v>2</v>
      </c>
      <c r="B6" s="127" t="s">
        <v>26</v>
      </c>
      <c r="C6" s="31"/>
      <c r="D6" s="31"/>
      <c r="E6" s="31"/>
      <c r="F6" s="31"/>
      <c r="G6" s="128"/>
    </row>
    <row r="7" spans="1:7" ht="18" customHeight="1" x14ac:dyDescent="0.25">
      <c r="A7" s="31">
        <v>3</v>
      </c>
      <c r="B7" s="127" t="s">
        <v>10</v>
      </c>
      <c r="C7" s="31"/>
      <c r="D7" s="31"/>
      <c r="E7" s="31"/>
      <c r="F7" s="31"/>
      <c r="G7" s="128"/>
    </row>
    <row r="8" spans="1:7" x14ac:dyDescent="0.25">
      <c r="A8" s="31">
        <v>4</v>
      </c>
      <c r="B8" s="127" t="s">
        <v>68</v>
      </c>
      <c r="C8" s="31"/>
      <c r="D8" s="31"/>
      <c r="E8" s="31"/>
      <c r="F8" s="31"/>
      <c r="G8" s="128"/>
    </row>
    <row r="9" spans="1:7" ht="18" customHeight="1" x14ac:dyDescent="0.25">
      <c r="A9" s="31">
        <v>5</v>
      </c>
      <c r="B9" s="127" t="s">
        <v>12</v>
      </c>
      <c r="C9" s="31"/>
      <c r="D9" s="31"/>
      <c r="E9" s="31"/>
      <c r="F9" s="31"/>
      <c r="G9" s="128"/>
    </row>
    <row r="10" spans="1:7" ht="18" customHeight="1" x14ac:dyDescent="0.25">
      <c r="A10" s="31">
        <v>6</v>
      </c>
      <c r="B10" s="127" t="s">
        <v>9</v>
      </c>
      <c r="C10" s="31"/>
      <c r="D10" s="31"/>
      <c r="E10" s="31"/>
      <c r="F10" s="31"/>
      <c r="G10" s="128"/>
    </row>
    <row r="11" spans="1:7" ht="18" customHeight="1" x14ac:dyDescent="0.25">
      <c r="A11" s="31">
        <v>7</v>
      </c>
      <c r="B11" s="127" t="s">
        <v>29</v>
      </c>
      <c r="C11" s="31"/>
      <c r="D11" s="31"/>
      <c r="E11" s="31"/>
      <c r="F11" s="31"/>
      <c r="G11" s="128"/>
    </row>
    <row r="12" spans="1:7" ht="18" customHeight="1" x14ac:dyDescent="0.25">
      <c r="A12" s="31">
        <v>8</v>
      </c>
      <c r="B12" s="127" t="s">
        <v>39</v>
      </c>
      <c r="C12" s="31"/>
      <c r="D12" s="31"/>
      <c r="E12" s="31"/>
      <c r="F12" s="31"/>
      <c r="G12" s="128"/>
    </row>
    <row r="13" spans="1:7" ht="18" customHeight="1" x14ac:dyDescent="0.25">
      <c r="A13" s="31">
        <v>9</v>
      </c>
      <c r="B13" s="127" t="s">
        <v>37</v>
      </c>
      <c r="C13" s="31"/>
      <c r="D13" s="31"/>
      <c r="E13" s="31"/>
      <c r="F13" s="31"/>
      <c r="G13" s="128"/>
    </row>
    <row r="14" spans="1:7" ht="18" customHeight="1" x14ac:dyDescent="0.25">
      <c r="A14" s="31">
        <v>10</v>
      </c>
      <c r="B14" s="127" t="s">
        <v>16</v>
      </c>
      <c r="C14" s="31"/>
      <c r="D14" s="31"/>
      <c r="E14" s="31"/>
      <c r="F14" s="31"/>
      <c r="G14" s="128"/>
    </row>
    <row r="15" spans="1:7" ht="18" customHeight="1" x14ac:dyDescent="0.25">
      <c r="A15" s="31">
        <v>11</v>
      </c>
      <c r="B15" s="127" t="s">
        <v>18</v>
      </c>
      <c r="C15" s="31"/>
      <c r="D15" s="31"/>
      <c r="E15" s="31"/>
      <c r="F15" s="31"/>
      <c r="G15" s="128"/>
    </row>
    <row r="16" spans="1:7" ht="18" customHeight="1" x14ac:dyDescent="0.25">
      <c r="A16" s="31">
        <v>12</v>
      </c>
      <c r="B16" s="127" t="s">
        <v>33</v>
      </c>
      <c r="C16" s="31"/>
      <c r="D16" s="31"/>
      <c r="E16" s="31"/>
      <c r="F16" s="31"/>
      <c r="G16" s="128"/>
    </row>
    <row r="17" spans="1:7" ht="18" customHeight="1" x14ac:dyDescent="0.25">
      <c r="A17" s="31">
        <v>13</v>
      </c>
      <c r="B17" s="127" t="s">
        <v>21</v>
      </c>
      <c r="C17" s="31"/>
      <c r="D17" s="31"/>
      <c r="E17" s="31"/>
      <c r="F17" s="31"/>
      <c r="G17" s="128"/>
    </row>
    <row r="18" spans="1:7" ht="18" customHeight="1" x14ac:dyDescent="0.25">
      <c r="A18" s="31">
        <v>14</v>
      </c>
      <c r="B18" s="127" t="s">
        <v>11</v>
      </c>
      <c r="C18" s="31"/>
      <c r="D18" s="31"/>
      <c r="E18" s="31"/>
      <c r="F18" s="31"/>
      <c r="G18" s="128"/>
    </row>
    <row r="19" spans="1:7" ht="18" customHeight="1" x14ac:dyDescent="0.25">
      <c r="A19" s="31">
        <v>15</v>
      </c>
      <c r="B19" s="127" t="s">
        <v>34</v>
      </c>
      <c r="C19" s="31"/>
      <c r="D19" s="31"/>
      <c r="E19" s="31"/>
      <c r="F19" s="31"/>
      <c r="G19" s="128"/>
    </row>
    <row r="20" spans="1:7" ht="18" customHeight="1" x14ac:dyDescent="0.25">
      <c r="A20" s="31">
        <v>16</v>
      </c>
      <c r="B20" s="127" t="s">
        <v>36</v>
      </c>
      <c r="C20" s="31"/>
      <c r="D20" s="31"/>
      <c r="E20" s="31"/>
      <c r="F20" s="31"/>
      <c r="G20" s="128"/>
    </row>
    <row r="21" spans="1:7" ht="18" customHeight="1" x14ac:dyDescent="0.25">
      <c r="A21" s="31">
        <v>17</v>
      </c>
      <c r="B21" s="127" t="s">
        <v>17</v>
      </c>
      <c r="C21" s="31"/>
      <c r="D21" s="31"/>
      <c r="E21" s="31"/>
      <c r="F21" s="31"/>
      <c r="G21" s="128"/>
    </row>
    <row r="22" spans="1:7" ht="18" customHeight="1" x14ac:dyDescent="0.25">
      <c r="A22" s="31">
        <v>18</v>
      </c>
      <c r="B22" s="127" t="s">
        <v>28</v>
      </c>
      <c r="C22" s="31"/>
      <c r="D22" s="31"/>
      <c r="E22" s="31"/>
      <c r="F22" s="31"/>
      <c r="G22" s="128"/>
    </row>
    <row r="23" spans="1:7" ht="18" customHeight="1" x14ac:dyDescent="0.25">
      <c r="A23" s="31">
        <v>19</v>
      </c>
      <c r="B23" s="127" t="s">
        <v>42</v>
      </c>
      <c r="C23" s="31"/>
      <c r="D23" s="31"/>
      <c r="E23" s="31"/>
      <c r="F23" s="31"/>
      <c r="G23" s="128"/>
    </row>
    <row r="24" spans="1:7" ht="18" customHeight="1" x14ac:dyDescent="0.25">
      <c r="A24" s="31">
        <v>20</v>
      </c>
      <c r="B24" s="127" t="s">
        <v>24</v>
      </c>
      <c r="C24" s="31"/>
      <c r="D24" s="31"/>
      <c r="E24" s="31"/>
      <c r="F24" s="31"/>
      <c r="G24" s="128"/>
    </row>
    <row r="25" spans="1:7" ht="18" customHeight="1" x14ac:dyDescent="0.25">
      <c r="A25" s="31">
        <v>21</v>
      </c>
      <c r="B25" s="127" t="s">
        <v>38</v>
      </c>
      <c r="C25" s="31"/>
      <c r="D25" s="31"/>
      <c r="E25" s="31"/>
      <c r="F25" s="31"/>
      <c r="G25" s="128"/>
    </row>
    <row r="26" spans="1:7" ht="18" customHeight="1" x14ac:dyDescent="0.25">
      <c r="A26" s="31">
        <v>22</v>
      </c>
      <c r="B26" s="127" t="s">
        <v>13</v>
      </c>
      <c r="C26" s="31"/>
      <c r="D26" s="31"/>
      <c r="E26" s="31"/>
      <c r="F26" s="31"/>
      <c r="G26" s="128"/>
    </row>
    <row r="27" spans="1:7" ht="18" customHeight="1" x14ac:dyDescent="0.25">
      <c r="A27" s="31">
        <v>23</v>
      </c>
      <c r="B27" s="127" t="s">
        <v>19</v>
      </c>
      <c r="C27" s="31"/>
      <c r="D27" s="31"/>
      <c r="E27" s="31"/>
      <c r="F27" s="31"/>
      <c r="G27" s="128"/>
    </row>
    <row r="28" spans="1:7" ht="18" customHeight="1" x14ac:dyDescent="0.25">
      <c r="A28" s="31">
        <v>24</v>
      </c>
      <c r="B28" s="127" t="s">
        <v>31</v>
      </c>
      <c r="C28" s="31"/>
      <c r="D28" s="31"/>
      <c r="E28" s="31"/>
      <c r="F28" s="31"/>
      <c r="G28" s="128"/>
    </row>
    <row r="29" spans="1:7" ht="18" customHeight="1" x14ac:dyDescent="0.25">
      <c r="A29" s="31">
        <v>25</v>
      </c>
      <c r="B29" s="127" t="s">
        <v>23</v>
      </c>
      <c r="C29" s="31"/>
      <c r="D29" s="31"/>
      <c r="E29" s="31"/>
      <c r="F29" s="31"/>
      <c r="G29" s="128"/>
    </row>
    <row r="30" spans="1:7" ht="18" customHeight="1" x14ac:dyDescent="0.25">
      <c r="A30" s="31">
        <v>26</v>
      </c>
      <c r="B30" s="127" t="s">
        <v>30</v>
      </c>
      <c r="C30" s="31"/>
      <c r="D30" s="31"/>
      <c r="E30" s="31"/>
      <c r="F30" s="31"/>
      <c r="G30" s="128"/>
    </row>
    <row r="31" spans="1:7" ht="18" customHeight="1" x14ac:dyDescent="0.25">
      <c r="A31" s="31">
        <v>27</v>
      </c>
      <c r="B31" s="127" t="s">
        <v>25</v>
      </c>
      <c r="C31" s="31"/>
      <c r="D31" s="31"/>
      <c r="E31" s="31"/>
      <c r="F31" s="31"/>
      <c r="G31" s="128"/>
    </row>
    <row r="32" spans="1:7" ht="18" customHeight="1" x14ac:dyDescent="0.25">
      <c r="A32" s="31">
        <v>28</v>
      </c>
      <c r="B32" s="127" t="s">
        <v>20</v>
      </c>
      <c r="C32" s="31"/>
      <c r="D32" s="31"/>
      <c r="E32" s="31"/>
      <c r="F32" s="31"/>
      <c r="G32" s="128"/>
    </row>
    <row r="33" spans="1:7" ht="18" customHeight="1" x14ac:dyDescent="0.25">
      <c r="A33" s="31">
        <v>29</v>
      </c>
      <c r="B33" s="127" t="s">
        <v>15</v>
      </c>
      <c r="C33" s="31"/>
      <c r="D33" s="31"/>
      <c r="E33" s="31"/>
      <c r="F33" s="31"/>
      <c r="G33" s="128"/>
    </row>
    <row r="34" spans="1:7" ht="18" customHeight="1" x14ac:dyDescent="0.25">
      <c r="A34" s="31">
        <v>30</v>
      </c>
      <c r="B34" s="127" t="s">
        <v>35</v>
      </c>
      <c r="C34" s="31"/>
      <c r="D34" s="31"/>
      <c r="E34" s="31"/>
      <c r="F34" s="31"/>
      <c r="G34" s="128"/>
    </row>
    <row r="35" spans="1:7" ht="18" customHeight="1" x14ac:dyDescent="0.25">
      <c r="A35" s="31">
        <v>31</v>
      </c>
      <c r="B35" s="127" t="s">
        <v>22</v>
      </c>
      <c r="C35" s="31"/>
      <c r="D35" s="31"/>
      <c r="E35" s="31"/>
      <c r="F35" s="31"/>
      <c r="G35" s="128"/>
    </row>
    <row r="36" spans="1:7" ht="18" customHeight="1" x14ac:dyDescent="0.25">
      <c r="A36" s="31">
        <v>32</v>
      </c>
      <c r="B36" s="127" t="s">
        <v>40</v>
      </c>
      <c r="C36" s="31"/>
      <c r="D36" s="31"/>
      <c r="E36" s="31"/>
      <c r="F36" s="31"/>
      <c r="G36" s="128"/>
    </row>
    <row r="37" spans="1:7" ht="18" customHeight="1" x14ac:dyDescent="0.25">
      <c r="A37" s="31">
        <v>33</v>
      </c>
      <c r="B37" s="127" t="s">
        <v>27</v>
      </c>
      <c r="C37" s="31"/>
      <c r="D37" s="31"/>
      <c r="E37" s="31"/>
      <c r="F37" s="31"/>
      <c r="G37" s="128"/>
    </row>
    <row r="38" spans="1:7" ht="18" customHeight="1" x14ac:dyDescent="0.25">
      <c r="A38" s="117"/>
      <c r="B38" s="117" t="s">
        <v>41</v>
      </c>
      <c r="C38" s="119">
        <f t="shared" ref="C38:E38" si="0">SUM(C5:C37)</f>
        <v>0</v>
      </c>
      <c r="D38" s="119">
        <f t="shared" si="0"/>
        <v>0</v>
      </c>
      <c r="E38" s="119">
        <f t="shared" si="0"/>
        <v>0</v>
      </c>
      <c r="F38" s="122">
        <v>3234.4500000000003</v>
      </c>
      <c r="G38" s="122">
        <v>90.395390633259325</v>
      </c>
    </row>
    <row r="39" spans="1:7" ht="15" x14ac:dyDescent="0.25">
      <c r="A39" s="126"/>
      <c r="B39" s="126"/>
    </row>
  </sheetData>
  <sortState ref="A4:G36">
    <sortCondition ref="A4:A36"/>
  </sortState>
  <mergeCells count="5">
    <mergeCell ref="A1:G1"/>
    <mergeCell ref="A2:G2"/>
    <mergeCell ref="C3:G3"/>
    <mergeCell ref="A3:A4"/>
    <mergeCell ref="B3:B4"/>
  </mergeCells>
  <pageMargins left="0.62992125984251968" right="0.55118110236220474" top="0.47244094488188981" bottom="0.47244094488188981" header="0.31496062992125984" footer="0.31496062992125984"/>
  <pageSetup paperSize="10000" scale="7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40"/>
  <sheetViews>
    <sheetView zoomScale="86" zoomScaleNormal="86" workbookViewId="0">
      <pane xSplit="1" ySplit="1" topLeftCell="B2" activePane="bottomRight" state="frozen"/>
      <selection activeCell="G10" activeCellId="4" sqref="J18 K19 M19 M12 G10"/>
      <selection pane="topRight" activeCell="G10" activeCellId="4" sqref="J18 K19 M19 M12 G10"/>
      <selection pane="bottomLeft" activeCell="G10" activeCellId="4" sqref="J18 K19 M19 M12 G10"/>
      <selection pane="bottomRight" activeCell="C11" sqref="C11"/>
    </sheetView>
  </sheetViews>
  <sheetFormatPr defaultRowHeight="14.25" x14ac:dyDescent="0.2"/>
  <cols>
    <col min="1" max="1" width="4.85546875" style="8" customWidth="1"/>
    <col min="2" max="2" width="28" style="1" customWidth="1"/>
    <col min="3" max="7" width="16.5703125" style="1" customWidth="1"/>
    <col min="8" max="16384" width="9.140625" style="1"/>
  </cols>
  <sheetData>
    <row r="1" spans="1:7" ht="45.75" customHeight="1" x14ac:dyDescent="0.25">
      <c r="A1" s="177" t="s">
        <v>195</v>
      </c>
      <c r="B1" s="177"/>
      <c r="C1" s="177"/>
      <c r="D1" s="177"/>
      <c r="E1" s="177"/>
      <c r="F1" s="177"/>
      <c r="G1" s="177"/>
    </row>
    <row r="2" spans="1:7" ht="20.100000000000001" customHeight="1" x14ac:dyDescent="0.25">
      <c r="A2" s="134" t="s">
        <v>70</v>
      </c>
      <c r="B2" s="134"/>
      <c r="C2" s="134"/>
      <c r="D2" s="134"/>
      <c r="E2" s="134"/>
      <c r="F2" s="134"/>
      <c r="G2" s="134"/>
    </row>
    <row r="3" spans="1:7" ht="49.5" customHeight="1" x14ac:dyDescent="0.2">
      <c r="A3" s="137" t="s">
        <v>69</v>
      </c>
      <c r="B3" s="137" t="s">
        <v>8</v>
      </c>
      <c r="C3" s="110" t="s">
        <v>85</v>
      </c>
      <c r="D3" s="110" t="s">
        <v>74</v>
      </c>
      <c r="E3" s="110" t="s">
        <v>73</v>
      </c>
      <c r="F3" s="110" t="s">
        <v>76</v>
      </c>
      <c r="G3" s="110" t="s">
        <v>75</v>
      </c>
    </row>
    <row r="4" spans="1:7" ht="20.100000000000001" customHeight="1" x14ac:dyDescent="0.2">
      <c r="A4" s="138"/>
      <c r="B4" s="138"/>
      <c r="C4" s="178" t="s">
        <v>188</v>
      </c>
      <c r="D4" s="178"/>
      <c r="E4" s="178"/>
      <c r="F4" s="178"/>
      <c r="G4" s="178"/>
    </row>
    <row r="5" spans="1:7" ht="20.100000000000001" customHeight="1" x14ac:dyDescent="0.2">
      <c r="A5" s="111">
        <v>1</v>
      </c>
      <c r="B5" s="103" t="s">
        <v>14</v>
      </c>
      <c r="C5" s="112"/>
      <c r="D5" s="112"/>
      <c r="E5" s="112"/>
      <c r="F5" s="115"/>
      <c r="G5" s="115"/>
    </row>
    <row r="6" spans="1:7" ht="20.100000000000001" customHeight="1" x14ac:dyDescent="0.2">
      <c r="A6" s="111">
        <v>2</v>
      </c>
      <c r="B6" s="103" t="s">
        <v>26</v>
      </c>
      <c r="C6" s="112"/>
      <c r="D6" s="112"/>
      <c r="E6" s="112"/>
      <c r="F6" s="115"/>
      <c r="G6" s="115"/>
    </row>
    <row r="7" spans="1:7" ht="20.100000000000001" customHeight="1" x14ac:dyDescent="0.2">
      <c r="A7" s="111">
        <v>3</v>
      </c>
      <c r="B7" s="103" t="s">
        <v>10</v>
      </c>
      <c r="C7" s="112"/>
      <c r="D7" s="112"/>
      <c r="E7" s="112"/>
      <c r="F7" s="115"/>
      <c r="G7" s="115"/>
    </row>
    <row r="8" spans="1:7" ht="20.100000000000001" customHeight="1" x14ac:dyDescent="0.2">
      <c r="A8" s="111">
        <v>4</v>
      </c>
      <c r="B8" s="103" t="s">
        <v>68</v>
      </c>
      <c r="C8" s="112"/>
      <c r="D8" s="112"/>
      <c r="E8" s="112"/>
      <c r="F8" s="115"/>
      <c r="G8" s="115"/>
    </row>
    <row r="9" spans="1:7" ht="20.100000000000001" customHeight="1" x14ac:dyDescent="0.2">
      <c r="A9" s="111">
        <v>5</v>
      </c>
      <c r="B9" s="103" t="s">
        <v>12</v>
      </c>
      <c r="C9" s="112"/>
      <c r="D9" s="112"/>
      <c r="E9" s="112"/>
      <c r="F9" s="115"/>
      <c r="G9" s="115"/>
    </row>
    <row r="10" spans="1:7" ht="20.100000000000001" customHeight="1" x14ac:dyDescent="0.2">
      <c r="A10" s="111">
        <v>6</v>
      </c>
      <c r="B10" s="103" t="s">
        <v>9</v>
      </c>
      <c r="C10" s="112"/>
      <c r="D10" s="112"/>
      <c r="E10" s="112"/>
      <c r="F10" s="115"/>
      <c r="G10" s="115"/>
    </row>
    <row r="11" spans="1:7" ht="20.100000000000001" customHeight="1" x14ac:dyDescent="0.2">
      <c r="A11" s="111">
        <v>7</v>
      </c>
      <c r="B11" s="103" t="s">
        <v>29</v>
      </c>
      <c r="C11" s="112"/>
      <c r="D11" s="112"/>
      <c r="E11" s="112"/>
      <c r="F11" s="115"/>
      <c r="G11" s="115"/>
    </row>
    <row r="12" spans="1:7" ht="20.100000000000001" customHeight="1" x14ac:dyDescent="0.2">
      <c r="A12" s="111">
        <v>8</v>
      </c>
      <c r="B12" s="103" t="s">
        <v>39</v>
      </c>
      <c r="C12" s="112"/>
      <c r="D12" s="112"/>
      <c r="E12" s="112"/>
      <c r="F12" s="115"/>
      <c r="G12" s="115"/>
    </row>
    <row r="13" spans="1:7" ht="20.100000000000001" customHeight="1" x14ac:dyDescent="0.2">
      <c r="A13" s="111">
        <v>9</v>
      </c>
      <c r="B13" s="103" t="s">
        <v>37</v>
      </c>
      <c r="C13" s="112"/>
      <c r="D13" s="112"/>
      <c r="E13" s="112"/>
      <c r="F13" s="115"/>
      <c r="G13" s="115"/>
    </row>
    <row r="14" spans="1:7" ht="20.100000000000001" customHeight="1" x14ac:dyDescent="0.2">
      <c r="A14" s="111">
        <v>10</v>
      </c>
      <c r="B14" s="103" t="s">
        <v>16</v>
      </c>
      <c r="C14" s="112"/>
      <c r="D14" s="112"/>
      <c r="E14" s="112"/>
      <c r="F14" s="115"/>
      <c r="G14" s="115"/>
    </row>
    <row r="15" spans="1:7" ht="20.100000000000001" customHeight="1" x14ac:dyDescent="0.2">
      <c r="A15" s="111">
        <v>11</v>
      </c>
      <c r="B15" s="103" t="s">
        <v>18</v>
      </c>
      <c r="C15" s="112"/>
      <c r="D15" s="112"/>
      <c r="E15" s="112"/>
      <c r="F15" s="115"/>
      <c r="G15" s="115"/>
    </row>
    <row r="16" spans="1:7" ht="20.100000000000001" customHeight="1" x14ac:dyDescent="0.2">
      <c r="A16" s="111">
        <v>12</v>
      </c>
      <c r="B16" s="103" t="s">
        <v>33</v>
      </c>
      <c r="C16" s="112"/>
      <c r="D16" s="112"/>
      <c r="E16" s="112"/>
      <c r="F16" s="115"/>
      <c r="G16" s="115"/>
    </row>
    <row r="17" spans="1:7" ht="20.100000000000001" customHeight="1" x14ac:dyDescent="0.2">
      <c r="A17" s="111">
        <v>13</v>
      </c>
      <c r="B17" s="103" t="s">
        <v>21</v>
      </c>
      <c r="C17" s="112"/>
      <c r="D17" s="112"/>
      <c r="E17" s="112"/>
      <c r="F17" s="115"/>
      <c r="G17" s="115"/>
    </row>
    <row r="18" spans="1:7" ht="20.100000000000001" customHeight="1" x14ac:dyDescent="0.2">
      <c r="A18" s="111">
        <v>14</v>
      </c>
      <c r="B18" s="103" t="s">
        <v>11</v>
      </c>
      <c r="C18" s="112"/>
      <c r="D18" s="112"/>
      <c r="E18" s="112"/>
      <c r="F18" s="115"/>
      <c r="G18" s="115"/>
    </row>
    <row r="19" spans="1:7" ht="20.100000000000001" customHeight="1" x14ac:dyDescent="0.2">
      <c r="A19" s="111">
        <v>15</v>
      </c>
      <c r="B19" s="103" t="s">
        <v>34</v>
      </c>
      <c r="C19" s="112"/>
      <c r="D19" s="112"/>
      <c r="E19" s="112"/>
      <c r="F19" s="115"/>
      <c r="G19" s="115"/>
    </row>
    <row r="20" spans="1:7" ht="20.100000000000001" customHeight="1" x14ac:dyDescent="0.2">
      <c r="A20" s="111">
        <v>16</v>
      </c>
      <c r="B20" s="103" t="s">
        <v>36</v>
      </c>
      <c r="C20" s="112"/>
      <c r="D20" s="112"/>
      <c r="E20" s="112"/>
      <c r="F20" s="115"/>
      <c r="G20" s="115"/>
    </row>
    <row r="21" spans="1:7" ht="20.100000000000001" customHeight="1" x14ac:dyDescent="0.2">
      <c r="A21" s="111">
        <v>17</v>
      </c>
      <c r="B21" s="103" t="s">
        <v>17</v>
      </c>
      <c r="C21" s="112"/>
      <c r="D21" s="112"/>
      <c r="E21" s="112"/>
      <c r="F21" s="115"/>
      <c r="G21" s="115"/>
    </row>
    <row r="22" spans="1:7" ht="20.100000000000001" customHeight="1" x14ac:dyDescent="0.2">
      <c r="A22" s="111">
        <v>18</v>
      </c>
      <c r="B22" s="103" t="s">
        <v>28</v>
      </c>
      <c r="C22" s="112"/>
      <c r="D22" s="112"/>
      <c r="E22" s="112"/>
      <c r="F22" s="115"/>
      <c r="G22" s="115"/>
    </row>
    <row r="23" spans="1:7" ht="20.100000000000001" customHeight="1" x14ac:dyDescent="0.2">
      <c r="A23" s="111">
        <v>19</v>
      </c>
      <c r="B23" s="103" t="s">
        <v>42</v>
      </c>
      <c r="C23" s="112"/>
      <c r="D23" s="112"/>
      <c r="E23" s="112"/>
      <c r="F23" s="115"/>
      <c r="G23" s="115"/>
    </row>
    <row r="24" spans="1:7" ht="20.100000000000001" customHeight="1" x14ac:dyDescent="0.2">
      <c r="A24" s="111">
        <v>20</v>
      </c>
      <c r="B24" s="103" t="s">
        <v>24</v>
      </c>
      <c r="C24" s="112"/>
      <c r="D24" s="112"/>
      <c r="E24" s="112"/>
      <c r="F24" s="115"/>
      <c r="G24" s="115"/>
    </row>
    <row r="25" spans="1:7" ht="20.100000000000001" customHeight="1" x14ac:dyDescent="0.2">
      <c r="A25" s="111">
        <v>21</v>
      </c>
      <c r="B25" s="103" t="s">
        <v>38</v>
      </c>
      <c r="C25" s="112"/>
      <c r="D25" s="112"/>
      <c r="E25" s="112"/>
      <c r="F25" s="115"/>
      <c r="G25" s="115"/>
    </row>
    <row r="26" spans="1:7" ht="20.100000000000001" customHeight="1" x14ac:dyDescent="0.2">
      <c r="A26" s="111">
        <v>22</v>
      </c>
      <c r="B26" s="103" t="s">
        <v>13</v>
      </c>
      <c r="C26" s="112"/>
      <c r="D26" s="112"/>
      <c r="E26" s="112"/>
      <c r="F26" s="115"/>
      <c r="G26" s="115"/>
    </row>
    <row r="27" spans="1:7" ht="20.100000000000001" customHeight="1" x14ac:dyDescent="0.2">
      <c r="A27" s="111">
        <v>23</v>
      </c>
      <c r="B27" s="103" t="s">
        <v>19</v>
      </c>
      <c r="C27" s="112"/>
      <c r="D27" s="112"/>
      <c r="E27" s="112"/>
      <c r="F27" s="115"/>
      <c r="G27" s="115"/>
    </row>
    <row r="28" spans="1:7" ht="20.100000000000001" customHeight="1" x14ac:dyDescent="0.2">
      <c r="A28" s="111">
        <v>24</v>
      </c>
      <c r="B28" s="103" t="s">
        <v>31</v>
      </c>
      <c r="C28" s="112"/>
      <c r="D28" s="112"/>
      <c r="E28" s="112"/>
      <c r="F28" s="115"/>
      <c r="G28" s="115"/>
    </row>
    <row r="29" spans="1:7" ht="20.100000000000001" customHeight="1" x14ac:dyDescent="0.2">
      <c r="A29" s="111">
        <v>25</v>
      </c>
      <c r="B29" s="103" t="s">
        <v>23</v>
      </c>
      <c r="C29" s="112"/>
      <c r="D29" s="112"/>
      <c r="E29" s="112"/>
      <c r="F29" s="115"/>
      <c r="G29" s="115"/>
    </row>
    <row r="30" spans="1:7" ht="20.100000000000001" customHeight="1" x14ac:dyDescent="0.2">
      <c r="A30" s="111">
        <v>26</v>
      </c>
      <c r="B30" s="103" t="s">
        <v>30</v>
      </c>
      <c r="C30" s="112"/>
      <c r="D30" s="112"/>
      <c r="E30" s="112"/>
      <c r="F30" s="115"/>
      <c r="G30" s="115"/>
    </row>
    <row r="31" spans="1:7" ht="20.100000000000001" customHeight="1" x14ac:dyDescent="0.2">
      <c r="A31" s="111">
        <v>27</v>
      </c>
      <c r="B31" s="103" t="s">
        <v>25</v>
      </c>
      <c r="C31" s="112"/>
      <c r="D31" s="112"/>
      <c r="E31" s="112"/>
      <c r="F31" s="115"/>
      <c r="G31" s="115"/>
    </row>
    <row r="32" spans="1:7" ht="20.100000000000001" customHeight="1" x14ac:dyDescent="0.2">
      <c r="A32" s="111">
        <v>28</v>
      </c>
      <c r="B32" s="103" t="s">
        <v>20</v>
      </c>
      <c r="C32" s="112"/>
      <c r="D32" s="112"/>
      <c r="E32" s="112"/>
      <c r="F32" s="115"/>
      <c r="G32" s="115"/>
    </row>
    <row r="33" spans="1:7" ht="20.100000000000001" customHeight="1" x14ac:dyDescent="0.2">
      <c r="A33" s="111">
        <v>29</v>
      </c>
      <c r="B33" s="103" t="s">
        <v>15</v>
      </c>
      <c r="C33" s="112"/>
      <c r="D33" s="112"/>
      <c r="E33" s="112"/>
      <c r="F33" s="115"/>
      <c r="G33" s="115"/>
    </row>
    <row r="34" spans="1:7" ht="20.100000000000001" customHeight="1" x14ac:dyDescent="0.2">
      <c r="A34" s="111">
        <v>30</v>
      </c>
      <c r="B34" s="103" t="s">
        <v>35</v>
      </c>
      <c r="C34" s="112"/>
      <c r="D34" s="112"/>
      <c r="E34" s="112"/>
      <c r="F34" s="115"/>
      <c r="G34" s="115"/>
    </row>
    <row r="35" spans="1:7" x14ac:dyDescent="0.2">
      <c r="A35" s="111">
        <v>31</v>
      </c>
      <c r="B35" s="103" t="s">
        <v>22</v>
      </c>
      <c r="C35" s="112"/>
      <c r="D35" s="112"/>
      <c r="E35" s="112"/>
      <c r="F35" s="115"/>
      <c r="G35" s="115"/>
    </row>
    <row r="36" spans="1:7" x14ac:dyDescent="0.2">
      <c r="A36" s="111">
        <v>32</v>
      </c>
      <c r="B36" s="103" t="s">
        <v>40</v>
      </c>
      <c r="C36" s="112"/>
      <c r="D36" s="112"/>
      <c r="E36" s="112"/>
      <c r="F36" s="115"/>
      <c r="G36" s="115"/>
    </row>
    <row r="37" spans="1:7" x14ac:dyDescent="0.2">
      <c r="A37" s="111">
        <v>33</v>
      </c>
      <c r="B37" s="103" t="s">
        <v>27</v>
      </c>
      <c r="C37" s="112"/>
      <c r="D37" s="112"/>
      <c r="E37" s="112"/>
      <c r="F37" s="115"/>
      <c r="G37" s="115"/>
    </row>
    <row r="38" spans="1:7" ht="15" x14ac:dyDescent="0.2">
      <c r="A38" s="117"/>
      <c r="B38" s="117" t="s">
        <v>41</v>
      </c>
      <c r="C38" s="119">
        <v>244911</v>
      </c>
      <c r="D38" s="119">
        <v>277215</v>
      </c>
      <c r="E38" s="119">
        <v>243450</v>
      </c>
      <c r="F38" s="122">
        <v>113.19009762730134</v>
      </c>
      <c r="G38" s="122">
        <v>99.403456765927217</v>
      </c>
    </row>
    <row r="39" spans="1:7" ht="15" x14ac:dyDescent="0.2">
      <c r="A39" s="126"/>
      <c r="B39" s="126"/>
      <c r="C39" s="126"/>
      <c r="D39" s="126"/>
      <c r="E39" s="126"/>
      <c r="F39" s="126"/>
      <c r="G39" s="126"/>
    </row>
    <row r="40" spans="1:7" ht="15" x14ac:dyDescent="0.2">
      <c r="A40" s="126"/>
      <c r="B40" s="126"/>
      <c r="C40" s="126"/>
      <c r="D40" s="126"/>
      <c r="E40" s="126"/>
      <c r="F40" s="126"/>
      <c r="G40" s="126"/>
    </row>
  </sheetData>
  <mergeCells count="5">
    <mergeCell ref="A1:G1"/>
    <mergeCell ref="A2:G2"/>
    <mergeCell ref="A3:A4"/>
    <mergeCell ref="B3:B4"/>
    <mergeCell ref="C4:G4"/>
  </mergeCells>
  <pageMargins left="0.62992125984251968" right="0.55118110236220474" top="0.47244094488188981" bottom="0.47244094488188981" header="0.31496062992125984" footer="0.31496062992125984"/>
  <pageSetup paperSize="10000" scale="7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9"/>
  <sheetViews>
    <sheetView zoomScale="86" zoomScaleNormal="86" workbookViewId="0">
      <selection activeCell="D10" sqref="D10"/>
    </sheetView>
  </sheetViews>
  <sheetFormatPr defaultColWidth="9.140625" defaultRowHeight="14.25" x14ac:dyDescent="0.2"/>
  <cols>
    <col min="1" max="1" width="4.5703125" style="8" customWidth="1"/>
    <col min="2" max="2" width="29" style="1" customWidth="1"/>
    <col min="3" max="5" width="21.5703125" style="1" customWidth="1"/>
    <col min="6" max="6" width="21.5703125" style="125" customWidth="1"/>
    <col min="7" max="7" width="21.5703125" style="1" customWidth="1"/>
    <col min="8" max="16384" width="9.140625" style="1"/>
  </cols>
  <sheetData>
    <row r="1" spans="1:9" ht="34.5" customHeight="1" x14ac:dyDescent="0.2">
      <c r="A1" s="172" t="s">
        <v>196</v>
      </c>
      <c r="B1" s="172"/>
      <c r="C1" s="172"/>
      <c r="D1" s="172"/>
      <c r="E1" s="172"/>
      <c r="F1" s="172"/>
      <c r="G1" s="172"/>
    </row>
    <row r="2" spans="1:9" ht="20.100000000000001" customHeight="1" x14ac:dyDescent="0.2">
      <c r="A2" s="135" t="s">
        <v>70</v>
      </c>
      <c r="B2" s="135"/>
      <c r="C2" s="135"/>
      <c r="D2" s="135"/>
      <c r="E2" s="135"/>
      <c r="F2" s="135"/>
      <c r="G2" s="135"/>
    </row>
    <row r="3" spans="1:9" ht="37.5" customHeight="1" x14ac:dyDescent="0.2">
      <c r="A3" s="136" t="s">
        <v>69</v>
      </c>
      <c r="B3" s="136" t="s">
        <v>77</v>
      </c>
      <c r="C3" s="110" t="s">
        <v>78</v>
      </c>
      <c r="D3" s="110" t="s">
        <v>74</v>
      </c>
      <c r="E3" s="110" t="s">
        <v>79</v>
      </c>
      <c r="F3" s="110" t="s">
        <v>80</v>
      </c>
      <c r="G3" s="110" t="s">
        <v>81</v>
      </c>
      <c r="H3" s="5"/>
    </row>
    <row r="4" spans="1:9" s="8" customFormat="1" ht="20.100000000000001" customHeight="1" x14ac:dyDescent="0.2">
      <c r="A4" s="136"/>
      <c r="B4" s="136"/>
      <c r="C4" s="178" t="s">
        <v>188</v>
      </c>
      <c r="D4" s="178"/>
      <c r="E4" s="178"/>
      <c r="F4" s="178"/>
      <c r="G4" s="178"/>
      <c r="H4" s="6"/>
    </row>
    <row r="5" spans="1:9" ht="20.100000000000001" customHeight="1" x14ac:dyDescent="0.2">
      <c r="A5" s="111">
        <v>1</v>
      </c>
      <c r="B5" s="103" t="s">
        <v>14</v>
      </c>
      <c r="C5" s="112"/>
      <c r="D5" s="113"/>
      <c r="E5" s="113"/>
      <c r="F5" s="114"/>
      <c r="G5" s="115"/>
      <c r="H5" s="7"/>
      <c r="I5" s="14"/>
    </row>
    <row r="6" spans="1:9" ht="20.100000000000001" customHeight="1" x14ac:dyDescent="0.2">
      <c r="A6" s="111">
        <v>2</v>
      </c>
      <c r="B6" s="103" t="s">
        <v>26</v>
      </c>
      <c r="C6" s="112"/>
      <c r="D6" s="112"/>
      <c r="E6" s="112"/>
      <c r="F6" s="116"/>
      <c r="G6" s="115"/>
      <c r="H6" s="7"/>
      <c r="I6" s="14"/>
    </row>
    <row r="7" spans="1:9" ht="20.100000000000001" customHeight="1" x14ac:dyDescent="0.2">
      <c r="A7" s="111">
        <v>3</v>
      </c>
      <c r="B7" s="103" t="s">
        <v>10</v>
      </c>
      <c r="C7" s="112"/>
      <c r="D7" s="112"/>
      <c r="E7" s="112"/>
      <c r="F7" s="116"/>
      <c r="G7" s="115"/>
      <c r="H7" s="7"/>
      <c r="I7" s="14"/>
    </row>
    <row r="8" spans="1:9" ht="20.100000000000001" customHeight="1" x14ac:dyDescent="0.2">
      <c r="A8" s="111">
        <v>4</v>
      </c>
      <c r="B8" s="103" t="s">
        <v>68</v>
      </c>
      <c r="C8" s="112"/>
      <c r="D8" s="112"/>
      <c r="E8" s="112"/>
      <c r="F8" s="116"/>
      <c r="G8" s="115"/>
      <c r="H8" s="7"/>
      <c r="I8" s="14"/>
    </row>
    <row r="9" spans="1:9" ht="20.100000000000001" customHeight="1" x14ac:dyDescent="0.2">
      <c r="A9" s="111">
        <v>5</v>
      </c>
      <c r="B9" s="103" t="s">
        <v>12</v>
      </c>
      <c r="C9" s="112"/>
      <c r="D9" s="112"/>
      <c r="E9" s="112"/>
      <c r="F9" s="116"/>
      <c r="G9" s="115"/>
      <c r="H9" s="7"/>
      <c r="I9" s="14"/>
    </row>
    <row r="10" spans="1:9" ht="20.100000000000001" customHeight="1" x14ac:dyDescent="0.2">
      <c r="A10" s="111">
        <v>6</v>
      </c>
      <c r="B10" s="103" t="s">
        <v>9</v>
      </c>
      <c r="C10" s="112"/>
      <c r="D10" s="112"/>
      <c r="E10" s="112"/>
      <c r="F10" s="116"/>
      <c r="G10" s="115"/>
      <c r="H10" s="7"/>
      <c r="I10" s="14"/>
    </row>
    <row r="11" spans="1:9" ht="20.100000000000001" customHeight="1" x14ac:dyDescent="0.2">
      <c r="A11" s="111">
        <v>7</v>
      </c>
      <c r="B11" s="103" t="s">
        <v>29</v>
      </c>
      <c r="C11" s="112"/>
      <c r="D11" s="112"/>
      <c r="E11" s="112"/>
      <c r="F11" s="116"/>
      <c r="G11" s="115"/>
      <c r="H11" s="7"/>
      <c r="I11" s="14"/>
    </row>
    <row r="12" spans="1:9" ht="20.100000000000001" customHeight="1" x14ac:dyDescent="0.2">
      <c r="A12" s="111">
        <v>8</v>
      </c>
      <c r="B12" s="103" t="s">
        <v>39</v>
      </c>
      <c r="C12" s="112"/>
      <c r="D12" s="112"/>
      <c r="E12" s="112"/>
      <c r="F12" s="116"/>
      <c r="G12" s="115"/>
      <c r="H12" s="7"/>
      <c r="I12" s="14"/>
    </row>
    <row r="13" spans="1:9" ht="20.100000000000001" customHeight="1" x14ac:dyDescent="0.2">
      <c r="A13" s="111">
        <v>9</v>
      </c>
      <c r="B13" s="103" t="s">
        <v>37</v>
      </c>
      <c r="C13" s="112"/>
      <c r="D13" s="112"/>
      <c r="E13" s="112"/>
      <c r="F13" s="116"/>
      <c r="G13" s="115"/>
      <c r="H13" s="7"/>
      <c r="I13" s="14"/>
    </row>
    <row r="14" spans="1:9" ht="20.100000000000001" customHeight="1" x14ac:dyDescent="0.2">
      <c r="A14" s="111">
        <v>10</v>
      </c>
      <c r="B14" s="103" t="s">
        <v>16</v>
      </c>
      <c r="C14" s="112"/>
      <c r="D14" s="112"/>
      <c r="E14" s="112"/>
      <c r="F14" s="116"/>
      <c r="G14" s="115"/>
      <c r="H14" s="7"/>
      <c r="I14" s="14"/>
    </row>
    <row r="15" spans="1:9" ht="20.100000000000001" customHeight="1" x14ac:dyDescent="0.2">
      <c r="A15" s="111">
        <v>11</v>
      </c>
      <c r="B15" s="103" t="s">
        <v>18</v>
      </c>
      <c r="C15" s="112"/>
      <c r="D15" s="112"/>
      <c r="E15" s="112"/>
      <c r="F15" s="116"/>
      <c r="G15" s="115"/>
      <c r="H15" s="7"/>
      <c r="I15" s="14"/>
    </row>
    <row r="16" spans="1:9" ht="20.100000000000001" customHeight="1" x14ac:dyDescent="0.2">
      <c r="A16" s="111">
        <v>12</v>
      </c>
      <c r="B16" s="103" t="s">
        <v>33</v>
      </c>
      <c r="C16" s="112"/>
      <c r="D16" s="112"/>
      <c r="E16" s="112"/>
      <c r="F16" s="116"/>
      <c r="G16" s="115"/>
      <c r="H16" s="7"/>
      <c r="I16" s="14"/>
    </row>
    <row r="17" spans="1:9" ht="20.100000000000001" customHeight="1" x14ac:dyDescent="0.2">
      <c r="A17" s="111">
        <v>13</v>
      </c>
      <c r="B17" s="103" t="s">
        <v>21</v>
      </c>
      <c r="C17" s="112"/>
      <c r="D17" s="112"/>
      <c r="E17" s="112"/>
      <c r="F17" s="116"/>
      <c r="G17" s="115"/>
      <c r="H17" s="7"/>
      <c r="I17" s="14"/>
    </row>
    <row r="18" spans="1:9" ht="20.100000000000001" customHeight="1" x14ac:dyDescent="0.2">
      <c r="A18" s="111">
        <v>14</v>
      </c>
      <c r="B18" s="103" t="s">
        <v>11</v>
      </c>
      <c r="C18" s="112"/>
      <c r="D18" s="112"/>
      <c r="E18" s="112"/>
      <c r="F18" s="116"/>
      <c r="G18" s="115"/>
      <c r="H18" s="7"/>
      <c r="I18" s="14"/>
    </row>
    <row r="19" spans="1:9" ht="20.100000000000001" customHeight="1" x14ac:dyDescent="0.2">
      <c r="A19" s="111">
        <v>15</v>
      </c>
      <c r="B19" s="103" t="s">
        <v>34</v>
      </c>
      <c r="C19" s="112"/>
      <c r="D19" s="112"/>
      <c r="E19" s="112"/>
      <c r="F19" s="116"/>
      <c r="G19" s="115"/>
      <c r="H19" s="7"/>
      <c r="I19" s="14"/>
    </row>
    <row r="20" spans="1:9" ht="20.100000000000001" customHeight="1" x14ac:dyDescent="0.2">
      <c r="A20" s="111">
        <v>16</v>
      </c>
      <c r="B20" s="103" t="s">
        <v>36</v>
      </c>
      <c r="C20" s="112"/>
      <c r="D20" s="112"/>
      <c r="E20" s="112"/>
      <c r="F20" s="116"/>
      <c r="G20" s="115"/>
      <c r="H20" s="7"/>
      <c r="I20" s="14"/>
    </row>
    <row r="21" spans="1:9" ht="20.100000000000001" customHeight="1" x14ac:dyDescent="0.2">
      <c r="A21" s="111">
        <v>17</v>
      </c>
      <c r="B21" s="103" t="s">
        <v>17</v>
      </c>
      <c r="C21" s="112"/>
      <c r="D21" s="112"/>
      <c r="E21" s="112"/>
      <c r="F21" s="116"/>
      <c r="G21" s="115"/>
      <c r="H21" s="7"/>
      <c r="I21" s="14"/>
    </row>
    <row r="22" spans="1:9" ht="20.100000000000001" customHeight="1" x14ac:dyDescent="0.2">
      <c r="A22" s="111">
        <v>18</v>
      </c>
      <c r="B22" s="103" t="s">
        <v>28</v>
      </c>
      <c r="C22" s="112"/>
      <c r="D22" s="112"/>
      <c r="E22" s="112"/>
      <c r="F22" s="116"/>
      <c r="G22" s="115"/>
      <c r="H22" s="7"/>
      <c r="I22" s="14"/>
    </row>
    <row r="23" spans="1:9" ht="20.100000000000001" customHeight="1" x14ac:dyDescent="0.2">
      <c r="A23" s="111">
        <v>19</v>
      </c>
      <c r="B23" s="103" t="s">
        <v>42</v>
      </c>
      <c r="C23" s="112"/>
      <c r="D23" s="112"/>
      <c r="E23" s="112"/>
      <c r="F23" s="116"/>
      <c r="G23" s="115"/>
      <c r="H23" s="7"/>
      <c r="I23" s="14"/>
    </row>
    <row r="24" spans="1:9" ht="20.100000000000001" customHeight="1" x14ac:dyDescent="0.2">
      <c r="A24" s="111">
        <v>20</v>
      </c>
      <c r="B24" s="103" t="s">
        <v>24</v>
      </c>
      <c r="C24" s="112"/>
      <c r="D24" s="112"/>
      <c r="E24" s="112"/>
      <c r="F24" s="116"/>
      <c r="G24" s="115"/>
      <c r="H24" s="7"/>
      <c r="I24" s="14"/>
    </row>
    <row r="25" spans="1:9" ht="20.100000000000001" customHeight="1" x14ac:dyDescent="0.2">
      <c r="A25" s="111">
        <v>21</v>
      </c>
      <c r="B25" s="103" t="s">
        <v>38</v>
      </c>
      <c r="C25" s="112"/>
      <c r="D25" s="112"/>
      <c r="E25" s="112"/>
      <c r="F25" s="116"/>
      <c r="G25" s="115"/>
      <c r="H25" s="7"/>
      <c r="I25" s="14"/>
    </row>
    <row r="26" spans="1:9" ht="20.100000000000001" customHeight="1" x14ac:dyDescent="0.2">
      <c r="A26" s="111">
        <v>22</v>
      </c>
      <c r="B26" s="103" t="s">
        <v>13</v>
      </c>
      <c r="C26" s="112"/>
      <c r="D26" s="112"/>
      <c r="E26" s="112"/>
      <c r="F26" s="116"/>
      <c r="G26" s="115"/>
      <c r="H26" s="7"/>
      <c r="I26" s="14"/>
    </row>
    <row r="27" spans="1:9" ht="20.100000000000001" customHeight="1" x14ac:dyDescent="0.2">
      <c r="A27" s="111">
        <v>23</v>
      </c>
      <c r="B27" s="103" t="s">
        <v>19</v>
      </c>
      <c r="C27" s="112"/>
      <c r="D27" s="112"/>
      <c r="E27" s="112"/>
      <c r="F27" s="116"/>
      <c r="G27" s="115"/>
      <c r="H27" s="7"/>
      <c r="I27" s="14"/>
    </row>
    <row r="28" spans="1:9" ht="20.100000000000001" customHeight="1" x14ac:dyDescent="0.2">
      <c r="A28" s="111">
        <v>24</v>
      </c>
      <c r="B28" s="103" t="s">
        <v>31</v>
      </c>
      <c r="C28" s="112"/>
      <c r="D28" s="112"/>
      <c r="E28" s="112"/>
      <c r="F28" s="116"/>
      <c r="G28" s="115"/>
      <c r="H28" s="7"/>
      <c r="I28" s="14"/>
    </row>
    <row r="29" spans="1:9" ht="20.100000000000001" customHeight="1" x14ac:dyDescent="0.2">
      <c r="A29" s="111">
        <v>25</v>
      </c>
      <c r="B29" s="103" t="s">
        <v>23</v>
      </c>
      <c r="C29" s="112"/>
      <c r="D29" s="112"/>
      <c r="E29" s="112"/>
      <c r="F29" s="116"/>
      <c r="G29" s="115"/>
      <c r="H29" s="7"/>
      <c r="I29" s="14"/>
    </row>
    <row r="30" spans="1:9" ht="20.100000000000001" customHeight="1" x14ac:dyDescent="0.2">
      <c r="A30" s="111">
        <v>26</v>
      </c>
      <c r="B30" s="103" t="s">
        <v>30</v>
      </c>
      <c r="C30" s="112"/>
      <c r="D30" s="112"/>
      <c r="E30" s="112"/>
      <c r="F30" s="116"/>
      <c r="G30" s="115"/>
      <c r="H30" s="7"/>
      <c r="I30" s="14"/>
    </row>
    <row r="31" spans="1:9" ht="20.100000000000001" customHeight="1" x14ac:dyDescent="0.2">
      <c r="A31" s="111">
        <v>27</v>
      </c>
      <c r="B31" s="103" t="s">
        <v>25</v>
      </c>
      <c r="C31" s="112"/>
      <c r="D31" s="112"/>
      <c r="E31" s="112"/>
      <c r="F31" s="116"/>
      <c r="G31" s="115"/>
      <c r="H31" s="7"/>
      <c r="I31" s="14"/>
    </row>
    <row r="32" spans="1:9" ht="20.100000000000001" customHeight="1" x14ac:dyDescent="0.2">
      <c r="A32" s="111">
        <v>28</v>
      </c>
      <c r="B32" s="103" t="s">
        <v>20</v>
      </c>
      <c r="C32" s="112"/>
      <c r="D32" s="112"/>
      <c r="E32" s="112"/>
      <c r="F32" s="116"/>
      <c r="G32" s="115"/>
      <c r="H32" s="7"/>
      <c r="I32" s="14"/>
    </row>
    <row r="33" spans="1:9" ht="20.100000000000001" customHeight="1" x14ac:dyDescent="0.2">
      <c r="A33" s="111">
        <v>29</v>
      </c>
      <c r="B33" s="103" t="s">
        <v>15</v>
      </c>
      <c r="C33" s="112"/>
      <c r="D33" s="112"/>
      <c r="E33" s="112"/>
      <c r="F33" s="116"/>
      <c r="G33" s="115"/>
      <c r="H33" s="7"/>
      <c r="I33" s="14"/>
    </row>
    <row r="34" spans="1:9" ht="20.100000000000001" customHeight="1" x14ac:dyDescent="0.2">
      <c r="A34" s="111">
        <v>30</v>
      </c>
      <c r="B34" s="103" t="s">
        <v>35</v>
      </c>
      <c r="C34" s="112"/>
      <c r="D34" s="112"/>
      <c r="E34" s="112"/>
      <c r="F34" s="116"/>
      <c r="G34" s="115"/>
      <c r="H34" s="7"/>
      <c r="I34" s="14"/>
    </row>
    <row r="35" spans="1:9" ht="20.100000000000001" customHeight="1" x14ac:dyDescent="0.2">
      <c r="A35" s="111">
        <v>31</v>
      </c>
      <c r="B35" s="103" t="s">
        <v>22</v>
      </c>
      <c r="C35" s="112"/>
      <c r="D35" s="112"/>
      <c r="E35" s="112"/>
      <c r="F35" s="116"/>
      <c r="G35" s="115"/>
      <c r="H35" s="7"/>
      <c r="I35" s="14"/>
    </row>
    <row r="36" spans="1:9" ht="20.100000000000001" customHeight="1" x14ac:dyDescent="0.2">
      <c r="A36" s="111">
        <v>32</v>
      </c>
      <c r="B36" s="103" t="s">
        <v>40</v>
      </c>
      <c r="C36" s="112"/>
      <c r="D36" s="112"/>
      <c r="E36" s="112"/>
      <c r="F36" s="116"/>
      <c r="G36" s="115"/>
      <c r="H36" s="7"/>
      <c r="I36" s="14"/>
    </row>
    <row r="37" spans="1:9" x14ac:dyDescent="0.2">
      <c r="A37" s="111">
        <v>33</v>
      </c>
      <c r="B37" s="103" t="s">
        <v>27</v>
      </c>
      <c r="C37" s="112"/>
      <c r="D37" s="112"/>
      <c r="E37" s="112"/>
      <c r="F37" s="116"/>
      <c r="G37" s="115"/>
      <c r="H37" s="7"/>
      <c r="I37" s="14"/>
    </row>
    <row r="38" spans="1:9" ht="16.5" customHeight="1" x14ac:dyDescent="0.2">
      <c r="A38" s="117"/>
      <c r="B38" s="118" t="s">
        <v>41</v>
      </c>
      <c r="C38" s="119">
        <f>SUM(C5:C37)</f>
        <v>0</v>
      </c>
      <c r="D38" s="120">
        <f t="shared" ref="D38:E38" si="0">SUM(D5:D37)</f>
        <v>0</v>
      </c>
      <c r="E38" s="120">
        <f t="shared" si="0"/>
        <v>0</v>
      </c>
      <c r="F38" s="121"/>
      <c r="G38" s="122"/>
      <c r="H38" s="123"/>
      <c r="I38" s="14"/>
    </row>
    <row r="39" spans="1:9" x14ac:dyDescent="0.2">
      <c r="A39" s="66"/>
      <c r="B39" s="14"/>
      <c r="C39" s="14"/>
      <c r="D39" s="14"/>
      <c r="E39" s="14"/>
      <c r="F39" s="124"/>
      <c r="G39" s="14"/>
      <c r="H39" s="14"/>
      <c r="I39" s="14"/>
    </row>
  </sheetData>
  <mergeCells count="5">
    <mergeCell ref="A1:G1"/>
    <mergeCell ref="A2:G2"/>
    <mergeCell ref="B3:B4"/>
    <mergeCell ref="A3:A4"/>
    <mergeCell ref="C4:G4"/>
  </mergeCells>
  <pageMargins left="0.70866141732283472" right="0.70866141732283472" top="0.52" bottom="0.46" header="0.31496062992125984" footer="0.31496062992125984"/>
  <pageSetup paperSize="10000" scale="70" orientation="landscape" horizontalDpi="4294967293"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zoomScale="93" zoomScaleNormal="93" workbookViewId="0">
      <selection activeCell="D7" sqref="D7"/>
    </sheetView>
  </sheetViews>
  <sheetFormatPr defaultColWidth="9.140625" defaultRowHeight="14.25" x14ac:dyDescent="0.2"/>
  <cols>
    <col min="1" max="1" width="5.7109375" style="2" bestFit="1" customWidth="1"/>
    <col min="2" max="2" width="24.28515625" style="1" customWidth="1"/>
    <col min="3" max="5" width="14.140625" style="1" customWidth="1"/>
    <col min="6" max="16384" width="9.140625" style="1"/>
  </cols>
  <sheetData>
    <row r="1" spans="1:5" ht="16.5" customHeight="1" x14ac:dyDescent="0.2">
      <c r="A1" s="139" t="s">
        <v>197</v>
      </c>
      <c r="B1" s="139"/>
      <c r="C1" s="139"/>
      <c r="D1" s="139"/>
      <c r="E1" s="139"/>
    </row>
    <row r="2" spans="1:5" ht="16.5" customHeight="1" x14ac:dyDescent="0.2">
      <c r="A2" s="135" t="s">
        <v>71</v>
      </c>
      <c r="B2" s="135"/>
      <c r="C2" s="135"/>
      <c r="D2" s="135"/>
      <c r="E2" s="135"/>
    </row>
    <row r="3" spans="1:5" ht="22.5" customHeight="1" x14ac:dyDescent="0.2">
      <c r="A3" s="140" t="s">
        <v>69</v>
      </c>
      <c r="B3" s="140" t="s">
        <v>77</v>
      </c>
      <c r="C3" s="130">
        <v>2022</v>
      </c>
      <c r="D3" s="130"/>
      <c r="E3" s="130"/>
    </row>
    <row r="4" spans="1:5" ht="60" x14ac:dyDescent="0.2">
      <c r="A4" s="140"/>
      <c r="B4" s="140"/>
      <c r="C4" s="75" t="s">
        <v>84</v>
      </c>
      <c r="D4" s="75" t="s">
        <v>82</v>
      </c>
      <c r="E4" s="75" t="s">
        <v>83</v>
      </c>
    </row>
    <row r="5" spans="1:5" ht="19.5" customHeight="1" x14ac:dyDescent="0.2">
      <c r="A5" s="31">
        <v>1</v>
      </c>
      <c r="B5" s="108" t="s">
        <v>14</v>
      </c>
      <c r="C5" s="77"/>
      <c r="D5" s="77"/>
      <c r="E5" s="77"/>
    </row>
    <row r="6" spans="1:5" ht="19.5" customHeight="1" x14ac:dyDescent="0.2">
      <c r="A6" s="31">
        <v>2</v>
      </c>
      <c r="B6" s="108" t="s">
        <v>26</v>
      </c>
      <c r="C6" s="77"/>
      <c r="D6" s="77"/>
      <c r="E6" s="77"/>
    </row>
    <row r="7" spans="1:5" ht="19.5" customHeight="1" x14ac:dyDescent="0.2">
      <c r="A7" s="31">
        <v>3</v>
      </c>
      <c r="B7" s="108" t="s">
        <v>10</v>
      </c>
      <c r="C7" s="77"/>
      <c r="D7" s="77"/>
      <c r="E7" s="77"/>
    </row>
    <row r="8" spans="1:5" ht="19.5" customHeight="1" x14ac:dyDescent="0.2">
      <c r="A8" s="31">
        <v>4</v>
      </c>
      <c r="B8" s="108" t="s">
        <v>32</v>
      </c>
      <c r="C8" s="77"/>
      <c r="D8" s="77"/>
      <c r="E8" s="77"/>
    </row>
    <row r="9" spans="1:5" ht="19.5" customHeight="1" x14ac:dyDescent="0.2">
      <c r="A9" s="31">
        <v>5</v>
      </c>
      <c r="B9" s="108" t="s">
        <v>12</v>
      </c>
      <c r="C9" s="77"/>
      <c r="D9" s="77"/>
      <c r="E9" s="77"/>
    </row>
    <row r="10" spans="1:5" ht="19.5" customHeight="1" x14ac:dyDescent="0.2">
      <c r="A10" s="31">
        <v>6</v>
      </c>
      <c r="B10" s="108" t="s">
        <v>9</v>
      </c>
      <c r="C10" s="77"/>
      <c r="D10" s="77"/>
      <c r="E10" s="77"/>
    </row>
    <row r="11" spans="1:5" ht="19.5" customHeight="1" x14ac:dyDescent="0.2">
      <c r="A11" s="31">
        <v>7</v>
      </c>
      <c r="B11" s="108" t="s">
        <v>29</v>
      </c>
      <c r="C11" s="77"/>
      <c r="D11" s="77"/>
      <c r="E11" s="77"/>
    </row>
    <row r="12" spans="1:5" ht="19.5" customHeight="1" x14ac:dyDescent="0.2">
      <c r="A12" s="31">
        <v>8</v>
      </c>
      <c r="B12" s="108" t="s">
        <v>39</v>
      </c>
      <c r="C12" s="77"/>
      <c r="D12" s="77"/>
      <c r="E12" s="77"/>
    </row>
    <row r="13" spans="1:5" ht="19.5" customHeight="1" x14ac:dyDescent="0.2">
      <c r="A13" s="31">
        <v>9</v>
      </c>
      <c r="B13" s="108" t="s">
        <v>37</v>
      </c>
      <c r="C13" s="77"/>
      <c r="D13" s="77"/>
      <c r="E13" s="77"/>
    </row>
    <row r="14" spans="1:5" ht="19.5" customHeight="1" x14ac:dyDescent="0.2">
      <c r="A14" s="31">
        <v>10</v>
      </c>
      <c r="B14" s="108" t="s">
        <v>16</v>
      </c>
      <c r="C14" s="77"/>
      <c r="D14" s="77"/>
      <c r="E14" s="77"/>
    </row>
    <row r="15" spans="1:5" ht="19.5" customHeight="1" x14ac:dyDescent="0.2">
      <c r="A15" s="31">
        <v>11</v>
      </c>
      <c r="B15" s="108" t="s">
        <v>18</v>
      </c>
      <c r="C15" s="77"/>
      <c r="D15" s="77"/>
      <c r="E15" s="77"/>
    </row>
    <row r="16" spans="1:5" ht="19.5" customHeight="1" x14ac:dyDescent="0.2">
      <c r="A16" s="31">
        <v>12</v>
      </c>
      <c r="B16" s="108" t="s">
        <v>33</v>
      </c>
      <c r="C16" s="77"/>
      <c r="D16" s="77"/>
      <c r="E16" s="77"/>
    </row>
    <row r="17" spans="1:5" ht="19.5" customHeight="1" x14ac:dyDescent="0.2">
      <c r="A17" s="31">
        <v>13</v>
      </c>
      <c r="B17" s="108" t="s">
        <v>21</v>
      </c>
      <c r="C17" s="77"/>
      <c r="D17" s="77"/>
      <c r="E17" s="77"/>
    </row>
    <row r="18" spans="1:5" ht="19.5" customHeight="1" x14ac:dyDescent="0.2">
      <c r="A18" s="31">
        <v>14</v>
      </c>
      <c r="B18" s="108" t="s">
        <v>11</v>
      </c>
      <c r="C18" s="77"/>
      <c r="D18" s="77"/>
      <c r="E18" s="77"/>
    </row>
    <row r="19" spans="1:5" ht="19.5" customHeight="1" x14ac:dyDescent="0.2">
      <c r="A19" s="31">
        <v>15</v>
      </c>
      <c r="B19" s="108" t="s">
        <v>34</v>
      </c>
      <c r="C19" s="77"/>
      <c r="D19" s="77"/>
      <c r="E19" s="77"/>
    </row>
    <row r="20" spans="1:5" ht="19.5" customHeight="1" x14ac:dyDescent="0.2">
      <c r="A20" s="31">
        <v>16</v>
      </c>
      <c r="B20" s="108" t="s">
        <v>36</v>
      </c>
      <c r="C20" s="77"/>
      <c r="D20" s="77"/>
      <c r="E20" s="77"/>
    </row>
    <row r="21" spans="1:5" ht="19.5" customHeight="1" x14ac:dyDescent="0.2">
      <c r="A21" s="31">
        <v>17</v>
      </c>
      <c r="B21" s="108" t="s">
        <v>17</v>
      </c>
      <c r="C21" s="77"/>
      <c r="D21" s="77"/>
      <c r="E21" s="77"/>
    </row>
    <row r="22" spans="1:5" ht="19.5" customHeight="1" x14ac:dyDescent="0.2">
      <c r="A22" s="31">
        <v>18</v>
      </c>
      <c r="B22" s="108" t="s">
        <v>28</v>
      </c>
      <c r="C22" s="77"/>
      <c r="D22" s="77"/>
      <c r="E22" s="77"/>
    </row>
    <row r="23" spans="1:5" ht="19.5" customHeight="1" x14ac:dyDescent="0.2">
      <c r="A23" s="31">
        <v>19</v>
      </c>
      <c r="B23" s="108" t="s">
        <v>42</v>
      </c>
      <c r="C23" s="77"/>
      <c r="D23" s="77"/>
      <c r="E23" s="77"/>
    </row>
    <row r="24" spans="1:5" ht="19.5" customHeight="1" x14ac:dyDescent="0.2">
      <c r="A24" s="31">
        <v>20</v>
      </c>
      <c r="B24" s="108" t="s">
        <v>24</v>
      </c>
      <c r="C24" s="77"/>
      <c r="D24" s="77"/>
      <c r="E24" s="77"/>
    </row>
    <row r="25" spans="1:5" ht="19.5" customHeight="1" x14ac:dyDescent="0.2">
      <c r="A25" s="31">
        <v>21</v>
      </c>
      <c r="B25" s="108" t="s">
        <v>38</v>
      </c>
      <c r="C25" s="77"/>
      <c r="D25" s="77"/>
      <c r="E25" s="77"/>
    </row>
    <row r="26" spans="1:5" ht="19.5" customHeight="1" x14ac:dyDescent="0.2">
      <c r="A26" s="31">
        <v>22</v>
      </c>
      <c r="B26" s="108" t="s">
        <v>13</v>
      </c>
      <c r="C26" s="77"/>
      <c r="D26" s="77"/>
      <c r="E26" s="77"/>
    </row>
    <row r="27" spans="1:5" ht="19.5" customHeight="1" x14ac:dyDescent="0.2">
      <c r="A27" s="31">
        <v>23</v>
      </c>
      <c r="B27" s="108" t="s">
        <v>19</v>
      </c>
      <c r="C27" s="77"/>
      <c r="D27" s="77"/>
      <c r="E27" s="77"/>
    </row>
    <row r="28" spans="1:5" ht="19.5" customHeight="1" x14ac:dyDescent="0.2">
      <c r="A28" s="31">
        <v>24</v>
      </c>
      <c r="B28" s="108" t="s">
        <v>31</v>
      </c>
      <c r="C28" s="77"/>
      <c r="D28" s="77"/>
      <c r="E28" s="77"/>
    </row>
    <row r="29" spans="1:5" ht="19.5" customHeight="1" x14ac:dyDescent="0.2">
      <c r="A29" s="31">
        <v>25</v>
      </c>
      <c r="B29" s="108" t="s">
        <v>23</v>
      </c>
      <c r="C29" s="77"/>
      <c r="D29" s="77"/>
      <c r="E29" s="77"/>
    </row>
    <row r="30" spans="1:5" ht="19.5" customHeight="1" x14ac:dyDescent="0.2">
      <c r="A30" s="31">
        <v>26</v>
      </c>
      <c r="B30" s="108" t="s">
        <v>30</v>
      </c>
      <c r="C30" s="77"/>
      <c r="D30" s="77"/>
      <c r="E30" s="77"/>
    </row>
    <row r="31" spans="1:5" ht="19.5" customHeight="1" x14ac:dyDescent="0.2">
      <c r="A31" s="31">
        <v>27</v>
      </c>
      <c r="B31" s="108" t="s">
        <v>25</v>
      </c>
      <c r="C31" s="77"/>
      <c r="D31" s="77"/>
      <c r="E31" s="77"/>
    </row>
    <row r="32" spans="1:5" ht="19.5" customHeight="1" x14ac:dyDescent="0.2">
      <c r="A32" s="31">
        <v>28</v>
      </c>
      <c r="B32" s="108" t="s">
        <v>20</v>
      </c>
      <c r="C32" s="77"/>
      <c r="D32" s="77"/>
      <c r="E32" s="77"/>
    </row>
    <row r="33" spans="1:5" ht="19.5" customHeight="1" x14ac:dyDescent="0.2">
      <c r="A33" s="31">
        <v>29</v>
      </c>
      <c r="B33" s="108" t="s">
        <v>15</v>
      </c>
      <c r="C33" s="77"/>
      <c r="D33" s="77"/>
      <c r="E33" s="77"/>
    </row>
    <row r="34" spans="1:5" ht="19.5" customHeight="1" x14ac:dyDescent="0.2">
      <c r="A34" s="31">
        <v>30</v>
      </c>
      <c r="B34" s="108" t="s">
        <v>35</v>
      </c>
      <c r="C34" s="77"/>
      <c r="D34" s="77"/>
      <c r="E34" s="77"/>
    </row>
    <row r="35" spans="1:5" ht="19.5" customHeight="1" x14ac:dyDescent="0.2">
      <c r="A35" s="31">
        <v>31</v>
      </c>
      <c r="B35" s="108" t="s">
        <v>22</v>
      </c>
      <c r="C35" s="77"/>
      <c r="D35" s="77"/>
      <c r="E35" s="77"/>
    </row>
    <row r="36" spans="1:5" ht="19.5" customHeight="1" x14ac:dyDescent="0.2">
      <c r="A36" s="31">
        <v>32</v>
      </c>
      <c r="B36" s="108" t="s">
        <v>40</v>
      </c>
      <c r="C36" s="77"/>
      <c r="D36" s="77"/>
      <c r="E36" s="77"/>
    </row>
    <row r="37" spans="1:5" ht="19.5" customHeight="1" x14ac:dyDescent="0.2">
      <c r="A37" s="31">
        <v>33</v>
      </c>
      <c r="B37" s="108" t="s">
        <v>27</v>
      </c>
      <c r="C37" s="77"/>
      <c r="D37" s="77"/>
      <c r="E37" s="77"/>
    </row>
    <row r="38" spans="1:5" ht="15" x14ac:dyDescent="0.2">
      <c r="A38" s="3"/>
      <c r="B38" s="80" t="s">
        <v>41</v>
      </c>
      <c r="C38" s="109"/>
      <c r="D38" s="109"/>
      <c r="E38" s="109"/>
    </row>
  </sheetData>
  <sortState ref="A76:H109">
    <sortCondition ref="A76"/>
  </sortState>
  <mergeCells count="5">
    <mergeCell ref="C3:E3"/>
    <mergeCell ref="A1:E1"/>
    <mergeCell ref="A2:E2"/>
    <mergeCell ref="B3:B4"/>
    <mergeCell ref="A3:A4"/>
  </mergeCells>
  <pageMargins left="0.48" right="0.34" top="0.74803149606299213" bottom="0.74803149606299213" header="0.31496062992125984" footer="0.31496062992125984"/>
  <pageSetup paperSize="10000" scale="85"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zoomScale="96" zoomScaleNormal="96" workbookViewId="0">
      <selection activeCell="D10" sqref="D10"/>
    </sheetView>
  </sheetViews>
  <sheetFormatPr defaultColWidth="9.140625" defaultRowHeight="14.25" x14ac:dyDescent="0.2"/>
  <cols>
    <col min="1" max="1" width="4.42578125" style="2" customWidth="1"/>
    <col min="2" max="2" width="25" style="1" customWidth="1"/>
    <col min="3" max="3" width="11.85546875" style="1" customWidth="1"/>
    <col min="4" max="5" width="15.85546875" style="1" customWidth="1"/>
    <col min="6" max="6" width="15.28515625" style="1" customWidth="1"/>
    <col min="7" max="8" width="14.140625" style="1" customWidth="1"/>
    <col min="9" max="9" width="9.140625" style="1"/>
    <col min="10" max="10" width="17.7109375" style="1" customWidth="1"/>
    <col min="11" max="16384" width="9.140625" style="1"/>
  </cols>
  <sheetData>
    <row r="1" spans="1:10" ht="27" customHeight="1" x14ac:dyDescent="0.2">
      <c r="B1" s="143" t="s">
        <v>198</v>
      </c>
      <c r="C1" s="143"/>
      <c r="D1" s="143"/>
      <c r="E1" s="143"/>
      <c r="F1" s="143"/>
      <c r="G1" s="143"/>
      <c r="H1" s="143"/>
      <c r="I1" s="143"/>
      <c r="J1" s="143"/>
    </row>
    <row r="2" spans="1:10" ht="19.5" customHeight="1" x14ac:dyDescent="0.2">
      <c r="B2" s="144" t="s">
        <v>2</v>
      </c>
      <c r="C2" s="144"/>
      <c r="D2" s="144"/>
      <c r="E2" s="144"/>
      <c r="F2" s="144"/>
      <c r="G2" s="144"/>
      <c r="H2" s="144"/>
      <c r="I2" s="144"/>
      <c r="J2" s="144"/>
    </row>
    <row r="3" spans="1:10" ht="19.5" customHeight="1" x14ac:dyDescent="0.2">
      <c r="A3" s="140" t="s">
        <v>69</v>
      </c>
      <c r="B3" s="140" t="s">
        <v>8</v>
      </c>
      <c r="C3" s="131">
        <v>2022</v>
      </c>
      <c r="D3" s="131"/>
      <c r="E3" s="131"/>
      <c r="F3" s="131"/>
      <c r="G3" s="131"/>
      <c r="H3" s="131"/>
      <c r="I3" s="131"/>
      <c r="J3" s="131"/>
    </row>
    <row r="4" spans="1:10" ht="30" customHeight="1" x14ac:dyDescent="0.2">
      <c r="A4" s="140"/>
      <c r="B4" s="140"/>
      <c r="C4" s="140" t="s">
        <v>126</v>
      </c>
      <c r="D4" s="140" t="s">
        <v>119</v>
      </c>
      <c r="E4" s="140"/>
      <c r="F4" s="140" t="s">
        <v>128</v>
      </c>
      <c r="G4" s="140" t="s">
        <v>122</v>
      </c>
      <c r="H4" s="140"/>
      <c r="I4" s="140" t="s">
        <v>125</v>
      </c>
      <c r="J4" s="140" t="s">
        <v>130</v>
      </c>
    </row>
    <row r="5" spans="1:10" ht="36" customHeight="1" x14ac:dyDescent="0.2">
      <c r="A5" s="140"/>
      <c r="B5" s="140"/>
      <c r="C5" s="140"/>
      <c r="D5" s="75" t="s">
        <v>127</v>
      </c>
      <c r="E5" s="75" t="s">
        <v>121</v>
      </c>
      <c r="F5" s="140"/>
      <c r="G5" s="75" t="s">
        <v>123</v>
      </c>
      <c r="H5" s="75" t="s">
        <v>129</v>
      </c>
      <c r="I5" s="140"/>
      <c r="J5" s="140"/>
    </row>
    <row r="6" spans="1:10" ht="20.100000000000001" customHeight="1" x14ac:dyDescent="0.2">
      <c r="A6" s="31">
        <v>1</v>
      </c>
      <c r="B6" s="108" t="s">
        <v>14</v>
      </c>
      <c r="C6" s="77"/>
      <c r="D6" s="77"/>
      <c r="E6" s="90"/>
      <c r="F6" s="90"/>
      <c r="G6" s="90"/>
      <c r="H6" s="90"/>
      <c r="I6" s="90"/>
      <c r="J6" s="93"/>
    </row>
    <row r="7" spans="1:10" ht="20.100000000000001" customHeight="1" x14ac:dyDescent="0.2">
      <c r="A7" s="31">
        <v>2</v>
      </c>
      <c r="B7" s="108" t="s">
        <v>26</v>
      </c>
      <c r="C7" s="77"/>
      <c r="D7" s="77"/>
      <c r="E7" s="90"/>
      <c r="F7" s="90"/>
      <c r="G7" s="90"/>
      <c r="H7" s="90"/>
      <c r="I7" s="90"/>
      <c r="J7" s="93"/>
    </row>
    <row r="8" spans="1:10" ht="20.100000000000001" customHeight="1" x14ac:dyDescent="0.2">
      <c r="A8" s="31">
        <v>3</v>
      </c>
      <c r="B8" s="108" t="s">
        <v>10</v>
      </c>
      <c r="C8" s="77"/>
      <c r="D8" s="77"/>
      <c r="E8" s="90"/>
      <c r="F8" s="90"/>
      <c r="G8" s="90"/>
      <c r="H8" s="90"/>
      <c r="I8" s="90"/>
      <c r="J8" s="88"/>
    </row>
    <row r="9" spans="1:10" ht="20.100000000000001" customHeight="1" x14ac:dyDescent="0.2">
      <c r="A9" s="31">
        <v>4</v>
      </c>
      <c r="B9" s="108" t="s">
        <v>68</v>
      </c>
      <c r="C9" s="77"/>
      <c r="D9" s="77"/>
      <c r="E9" s="90"/>
      <c r="F9" s="90"/>
      <c r="G9" s="90"/>
      <c r="H9" s="90"/>
      <c r="I9" s="90"/>
      <c r="J9" s="93"/>
    </row>
    <row r="10" spans="1:10" ht="20.100000000000001" customHeight="1" x14ac:dyDescent="0.2">
      <c r="A10" s="31">
        <v>5</v>
      </c>
      <c r="B10" s="108" t="s">
        <v>12</v>
      </c>
      <c r="C10" s="77"/>
      <c r="D10" s="77"/>
      <c r="E10" s="90"/>
      <c r="F10" s="90"/>
      <c r="G10" s="90"/>
      <c r="H10" s="90"/>
      <c r="I10" s="90"/>
      <c r="J10" s="93"/>
    </row>
    <row r="11" spans="1:10" ht="20.100000000000001" customHeight="1" x14ac:dyDescent="0.2">
      <c r="A11" s="31">
        <v>6</v>
      </c>
      <c r="B11" s="108" t="s">
        <v>9</v>
      </c>
      <c r="C11" s="77"/>
      <c r="D11" s="77"/>
      <c r="E11" s="90"/>
      <c r="F11" s="90"/>
      <c r="G11" s="90"/>
      <c r="H11" s="90"/>
      <c r="I11" s="90"/>
      <c r="J11" s="88"/>
    </row>
    <row r="12" spans="1:10" ht="20.100000000000001" customHeight="1" x14ac:dyDescent="0.2">
      <c r="A12" s="31">
        <v>7</v>
      </c>
      <c r="B12" s="108" t="s">
        <v>29</v>
      </c>
      <c r="C12" s="77"/>
      <c r="D12" s="77"/>
      <c r="E12" s="90"/>
      <c r="F12" s="90"/>
      <c r="G12" s="90"/>
      <c r="H12" s="90"/>
      <c r="I12" s="90"/>
      <c r="J12" s="88"/>
    </row>
    <row r="13" spans="1:10" ht="20.100000000000001" customHeight="1" x14ac:dyDescent="0.2">
      <c r="A13" s="31">
        <v>8</v>
      </c>
      <c r="B13" s="108" t="s">
        <v>39</v>
      </c>
      <c r="C13" s="77"/>
      <c r="D13" s="77"/>
      <c r="E13" s="90"/>
      <c r="F13" s="90"/>
      <c r="G13" s="90"/>
      <c r="H13" s="90"/>
      <c r="I13" s="90"/>
      <c r="J13" s="93"/>
    </row>
    <row r="14" spans="1:10" ht="20.100000000000001" customHeight="1" x14ac:dyDescent="0.2">
      <c r="A14" s="31">
        <v>9</v>
      </c>
      <c r="B14" s="108" t="s">
        <v>37</v>
      </c>
      <c r="C14" s="77"/>
      <c r="D14" s="77"/>
      <c r="E14" s="90"/>
      <c r="F14" s="90"/>
      <c r="G14" s="90"/>
      <c r="H14" s="90"/>
      <c r="I14" s="90"/>
      <c r="J14" s="93"/>
    </row>
    <row r="15" spans="1:10" ht="20.100000000000001" customHeight="1" x14ac:dyDescent="0.2">
      <c r="A15" s="31">
        <v>10</v>
      </c>
      <c r="B15" s="108" t="s">
        <v>16</v>
      </c>
      <c r="C15" s="77"/>
      <c r="D15" s="77"/>
      <c r="E15" s="90"/>
      <c r="F15" s="90"/>
      <c r="G15" s="90"/>
      <c r="H15" s="90"/>
      <c r="I15" s="90"/>
      <c r="J15" s="93"/>
    </row>
    <row r="16" spans="1:10" ht="20.100000000000001" customHeight="1" x14ac:dyDescent="0.2">
      <c r="A16" s="31">
        <v>11</v>
      </c>
      <c r="B16" s="108" t="s">
        <v>18</v>
      </c>
      <c r="C16" s="77"/>
      <c r="D16" s="77"/>
      <c r="E16" s="90"/>
      <c r="F16" s="90"/>
      <c r="G16" s="90"/>
      <c r="H16" s="90"/>
      <c r="I16" s="90"/>
      <c r="J16" s="93"/>
    </row>
    <row r="17" spans="1:10" ht="20.100000000000001" customHeight="1" x14ac:dyDescent="0.2">
      <c r="A17" s="31">
        <v>12</v>
      </c>
      <c r="B17" s="108" t="s">
        <v>33</v>
      </c>
      <c r="C17" s="77"/>
      <c r="D17" s="77"/>
      <c r="E17" s="90"/>
      <c r="F17" s="90"/>
      <c r="G17" s="90"/>
      <c r="H17" s="90"/>
      <c r="I17" s="90"/>
      <c r="J17" s="93"/>
    </row>
    <row r="18" spans="1:10" ht="20.100000000000001" customHeight="1" x14ac:dyDescent="0.2">
      <c r="A18" s="31">
        <v>13</v>
      </c>
      <c r="B18" s="108" t="s">
        <v>21</v>
      </c>
      <c r="C18" s="77"/>
      <c r="D18" s="77"/>
      <c r="E18" s="90"/>
      <c r="F18" s="90"/>
      <c r="G18" s="90"/>
      <c r="H18" s="90"/>
      <c r="I18" s="90"/>
      <c r="J18" s="93"/>
    </row>
    <row r="19" spans="1:10" ht="20.100000000000001" customHeight="1" x14ac:dyDescent="0.2">
      <c r="A19" s="31">
        <v>14</v>
      </c>
      <c r="B19" s="108" t="s">
        <v>11</v>
      </c>
      <c r="C19" s="77"/>
      <c r="D19" s="77"/>
      <c r="E19" s="90"/>
      <c r="F19" s="90"/>
      <c r="G19" s="90"/>
      <c r="H19" s="90"/>
      <c r="I19" s="90"/>
      <c r="J19" s="88"/>
    </row>
    <row r="20" spans="1:10" ht="20.100000000000001" customHeight="1" x14ac:dyDescent="0.2">
      <c r="A20" s="31">
        <v>15</v>
      </c>
      <c r="B20" s="108" t="s">
        <v>34</v>
      </c>
      <c r="C20" s="77"/>
      <c r="D20" s="77"/>
      <c r="E20" s="90"/>
      <c r="F20" s="90"/>
      <c r="G20" s="90"/>
      <c r="H20" s="90"/>
      <c r="I20" s="90"/>
      <c r="J20" s="93"/>
    </row>
    <row r="21" spans="1:10" ht="20.100000000000001" customHeight="1" x14ac:dyDescent="0.2">
      <c r="A21" s="31">
        <v>16</v>
      </c>
      <c r="B21" s="108" t="s">
        <v>36</v>
      </c>
      <c r="C21" s="77"/>
      <c r="D21" s="77"/>
      <c r="E21" s="90"/>
      <c r="F21" s="90"/>
      <c r="G21" s="90"/>
      <c r="H21" s="90"/>
      <c r="I21" s="90"/>
      <c r="J21" s="93"/>
    </row>
    <row r="22" spans="1:10" ht="20.100000000000001" customHeight="1" x14ac:dyDescent="0.2">
      <c r="A22" s="31">
        <v>17</v>
      </c>
      <c r="B22" s="108" t="s">
        <v>17</v>
      </c>
      <c r="C22" s="77"/>
      <c r="D22" s="77"/>
      <c r="E22" s="90"/>
      <c r="F22" s="90"/>
      <c r="G22" s="90"/>
      <c r="H22" s="90"/>
      <c r="I22" s="90"/>
      <c r="J22" s="93"/>
    </row>
    <row r="23" spans="1:10" ht="20.100000000000001" customHeight="1" x14ac:dyDescent="0.2">
      <c r="A23" s="31">
        <v>18</v>
      </c>
      <c r="B23" s="108" t="s">
        <v>28</v>
      </c>
      <c r="C23" s="77"/>
      <c r="D23" s="77"/>
      <c r="E23" s="90"/>
      <c r="F23" s="90"/>
      <c r="G23" s="90"/>
      <c r="H23" s="90"/>
      <c r="I23" s="90"/>
      <c r="J23" s="93"/>
    </row>
    <row r="24" spans="1:10" ht="20.100000000000001" customHeight="1" x14ac:dyDescent="0.2">
      <c r="A24" s="31">
        <v>19</v>
      </c>
      <c r="B24" s="108" t="s">
        <v>42</v>
      </c>
      <c r="C24" s="77"/>
      <c r="D24" s="77"/>
      <c r="E24" s="90"/>
      <c r="F24" s="90"/>
      <c r="G24" s="90"/>
      <c r="H24" s="90"/>
      <c r="I24" s="90"/>
      <c r="J24" s="93"/>
    </row>
    <row r="25" spans="1:10" ht="20.100000000000001" customHeight="1" x14ac:dyDescent="0.2">
      <c r="A25" s="31">
        <v>20</v>
      </c>
      <c r="B25" s="108" t="s">
        <v>24</v>
      </c>
      <c r="C25" s="77"/>
      <c r="D25" s="77"/>
      <c r="E25" s="90"/>
      <c r="F25" s="90"/>
      <c r="G25" s="90"/>
      <c r="H25" s="90"/>
      <c r="I25" s="90"/>
      <c r="J25" s="93"/>
    </row>
    <row r="26" spans="1:10" ht="20.100000000000001" customHeight="1" x14ac:dyDescent="0.2">
      <c r="A26" s="31">
        <v>21</v>
      </c>
      <c r="B26" s="108" t="s">
        <v>38</v>
      </c>
      <c r="C26" s="77"/>
      <c r="D26" s="77"/>
      <c r="E26" s="90"/>
      <c r="F26" s="90"/>
      <c r="G26" s="90"/>
      <c r="H26" s="90"/>
      <c r="I26" s="90"/>
      <c r="J26" s="93"/>
    </row>
    <row r="27" spans="1:10" ht="20.100000000000001" customHeight="1" x14ac:dyDescent="0.2">
      <c r="A27" s="31">
        <v>22</v>
      </c>
      <c r="B27" s="108" t="s">
        <v>13</v>
      </c>
      <c r="C27" s="77"/>
      <c r="D27" s="77"/>
      <c r="E27" s="90"/>
      <c r="F27" s="90"/>
      <c r="G27" s="90"/>
      <c r="H27" s="90"/>
      <c r="I27" s="90"/>
      <c r="J27" s="93"/>
    </row>
    <row r="28" spans="1:10" ht="20.100000000000001" customHeight="1" x14ac:dyDescent="0.2">
      <c r="A28" s="31">
        <v>23</v>
      </c>
      <c r="B28" s="108" t="s">
        <v>19</v>
      </c>
      <c r="C28" s="77"/>
      <c r="D28" s="77"/>
      <c r="E28" s="90"/>
      <c r="F28" s="90"/>
      <c r="G28" s="90"/>
      <c r="H28" s="90"/>
      <c r="I28" s="90"/>
      <c r="J28" s="93"/>
    </row>
    <row r="29" spans="1:10" ht="20.100000000000001" customHeight="1" x14ac:dyDescent="0.2">
      <c r="A29" s="31">
        <v>24</v>
      </c>
      <c r="B29" s="108" t="s">
        <v>31</v>
      </c>
      <c r="C29" s="77"/>
      <c r="D29" s="77"/>
      <c r="E29" s="90"/>
      <c r="F29" s="90"/>
      <c r="G29" s="90"/>
      <c r="H29" s="90"/>
      <c r="I29" s="90"/>
      <c r="J29" s="93"/>
    </row>
    <row r="30" spans="1:10" ht="20.100000000000001" customHeight="1" x14ac:dyDescent="0.2">
      <c r="A30" s="31">
        <v>25</v>
      </c>
      <c r="B30" s="108" t="s">
        <v>23</v>
      </c>
      <c r="C30" s="77"/>
      <c r="D30" s="77"/>
      <c r="E30" s="90"/>
      <c r="F30" s="90"/>
      <c r="G30" s="90"/>
      <c r="H30" s="90"/>
      <c r="I30" s="90"/>
      <c r="J30" s="93"/>
    </row>
    <row r="31" spans="1:10" ht="20.100000000000001" customHeight="1" x14ac:dyDescent="0.2">
      <c r="A31" s="31">
        <v>26</v>
      </c>
      <c r="B31" s="108" t="s">
        <v>30</v>
      </c>
      <c r="C31" s="77"/>
      <c r="D31" s="77"/>
      <c r="E31" s="90"/>
      <c r="F31" s="90"/>
      <c r="G31" s="90"/>
      <c r="H31" s="90"/>
      <c r="I31" s="90"/>
      <c r="J31" s="93"/>
    </row>
    <row r="32" spans="1:10" ht="20.100000000000001" customHeight="1" x14ac:dyDescent="0.2">
      <c r="A32" s="31">
        <v>27</v>
      </c>
      <c r="B32" s="108" t="s">
        <v>25</v>
      </c>
      <c r="C32" s="77"/>
      <c r="D32" s="77"/>
      <c r="E32" s="90"/>
      <c r="F32" s="90"/>
      <c r="G32" s="90"/>
      <c r="H32" s="90"/>
      <c r="I32" s="90"/>
      <c r="J32" s="93"/>
    </row>
    <row r="33" spans="1:10" ht="20.100000000000001" customHeight="1" x14ac:dyDescent="0.2">
      <c r="A33" s="31">
        <v>28</v>
      </c>
      <c r="B33" s="108" t="s">
        <v>20</v>
      </c>
      <c r="C33" s="77"/>
      <c r="D33" s="77"/>
      <c r="E33" s="90"/>
      <c r="F33" s="90"/>
      <c r="G33" s="90"/>
      <c r="H33" s="90"/>
      <c r="I33" s="90"/>
      <c r="J33" s="93"/>
    </row>
    <row r="34" spans="1:10" ht="20.100000000000001" customHeight="1" x14ac:dyDescent="0.2">
      <c r="A34" s="31">
        <v>29</v>
      </c>
      <c r="B34" s="108" t="s">
        <v>15</v>
      </c>
      <c r="C34" s="77"/>
      <c r="D34" s="77"/>
      <c r="E34" s="90"/>
      <c r="F34" s="90"/>
      <c r="G34" s="90"/>
      <c r="H34" s="90"/>
      <c r="I34" s="90"/>
      <c r="J34" s="93"/>
    </row>
    <row r="35" spans="1:10" ht="20.100000000000001" customHeight="1" x14ac:dyDescent="0.2">
      <c r="A35" s="31">
        <v>30</v>
      </c>
      <c r="B35" s="108" t="s">
        <v>35</v>
      </c>
      <c r="C35" s="77"/>
      <c r="D35" s="77"/>
      <c r="E35" s="90"/>
      <c r="F35" s="90"/>
      <c r="G35" s="90"/>
      <c r="H35" s="90"/>
      <c r="I35" s="90"/>
      <c r="J35" s="93"/>
    </row>
    <row r="36" spans="1:10" ht="20.100000000000001" customHeight="1" x14ac:dyDescent="0.2">
      <c r="A36" s="31">
        <v>31</v>
      </c>
      <c r="B36" s="108" t="s">
        <v>22</v>
      </c>
      <c r="C36" s="77"/>
      <c r="D36" s="77"/>
      <c r="E36" s="90"/>
      <c r="F36" s="90"/>
      <c r="G36" s="90"/>
      <c r="H36" s="90"/>
      <c r="I36" s="90"/>
      <c r="J36" s="93"/>
    </row>
    <row r="37" spans="1:10" ht="20.100000000000001" customHeight="1" x14ac:dyDescent="0.2">
      <c r="A37" s="31">
        <v>32</v>
      </c>
      <c r="B37" s="108" t="s">
        <v>40</v>
      </c>
      <c r="C37" s="77"/>
      <c r="D37" s="77"/>
      <c r="E37" s="90"/>
      <c r="F37" s="90"/>
      <c r="G37" s="90"/>
      <c r="H37" s="90"/>
      <c r="I37" s="90"/>
      <c r="J37" s="93"/>
    </row>
    <row r="38" spans="1:10" ht="20.100000000000001" customHeight="1" x14ac:dyDescent="0.2">
      <c r="A38" s="31">
        <v>33</v>
      </c>
      <c r="B38" s="108" t="s">
        <v>27</v>
      </c>
      <c r="C38" s="77"/>
      <c r="D38" s="77"/>
      <c r="E38" s="90"/>
      <c r="F38" s="90"/>
      <c r="G38" s="90"/>
      <c r="H38" s="90"/>
      <c r="I38" s="90"/>
      <c r="J38" s="93"/>
    </row>
    <row r="39" spans="1:10" ht="20.100000000000001" customHeight="1" x14ac:dyDescent="0.2">
      <c r="A39" s="3"/>
      <c r="B39" s="80" t="s">
        <v>41</v>
      </c>
      <c r="C39" s="95"/>
      <c r="D39" s="95"/>
      <c r="E39" s="95"/>
      <c r="F39" s="95"/>
      <c r="G39" s="95"/>
      <c r="H39" s="95"/>
      <c r="I39" s="95"/>
      <c r="J39" s="96"/>
    </row>
    <row r="40" spans="1:10" x14ac:dyDescent="0.2">
      <c r="C40" s="25"/>
      <c r="D40" s="25"/>
      <c r="E40" s="25"/>
      <c r="F40" s="25"/>
    </row>
    <row r="41" spans="1:10" x14ac:dyDescent="0.2">
      <c r="C41" s="25"/>
      <c r="D41" s="25"/>
      <c r="E41" s="25"/>
      <c r="F41" s="25"/>
    </row>
    <row r="42" spans="1:10" ht="15" x14ac:dyDescent="0.2">
      <c r="C42" s="142"/>
      <c r="D42" s="142"/>
      <c r="E42" s="142"/>
      <c r="F42" s="142"/>
    </row>
    <row r="43" spans="1:10" ht="15" x14ac:dyDescent="0.2">
      <c r="C43" s="141"/>
      <c r="D43" s="141"/>
      <c r="E43" s="141"/>
      <c r="F43" s="141"/>
    </row>
    <row r="44" spans="1:10" ht="15" x14ac:dyDescent="0.2">
      <c r="C44" s="141"/>
      <c r="D44" s="100"/>
      <c r="E44" s="100"/>
      <c r="F44" s="141"/>
    </row>
    <row r="45" spans="1:10" x14ac:dyDescent="0.2">
      <c r="C45" s="91"/>
      <c r="D45" s="91"/>
      <c r="E45" s="91"/>
      <c r="F45" s="101"/>
    </row>
    <row r="46" spans="1:10" ht="15" x14ac:dyDescent="0.2">
      <c r="C46" s="142"/>
      <c r="D46" s="142"/>
      <c r="E46" s="142"/>
      <c r="F46" s="101"/>
    </row>
    <row r="47" spans="1:10" ht="15" x14ac:dyDescent="0.2">
      <c r="C47" s="106"/>
      <c r="D47" s="141"/>
      <c r="E47" s="141"/>
      <c r="F47" s="101"/>
    </row>
    <row r="48" spans="1:10" ht="15" x14ac:dyDescent="0.2">
      <c r="C48" s="100"/>
      <c r="D48" s="141"/>
      <c r="E48" s="141"/>
      <c r="F48" s="101"/>
    </row>
    <row r="49" spans="3:6" x14ac:dyDescent="0.2">
      <c r="C49" s="91"/>
      <c r="D49" s="91"/>
      <c r="E49" s="107"/>
      <c r="F49" s="101"/>
    </row>
    <row r="50" spans="3:6" x14ac:dyDescent="0.2">
      <c r="C50" s="91"/>
      <c r="D50" s="91"/>
      <c r="E50" s="107"/>
      <c r="F50" s="101"/>
    </row>
    <row r="51" spans="3:6" x14ac:dyDescent="0.2">
      <c r="C51" s="91"/>
      <c r="D51" s="91"/>
      <c r="E51" s="101"/>
      <c r="F51" s="101"/>
    </row>
    <row r="52" spans="3:6" x14ac:dyDescent="0.2">
      <c r="C52" s="91"/>
      <c r="D52" s="91"/>
      <c r="E52" s="107"/>
      <c r="F52" s="101"/>
    </row>
    <row r="53" spans="3:6" x14ac:dyDescent="0.2">
      <c r="C53" s="91"/>
      <c r="D53" s="91"/>
      <c r="E53" s="107"/>
      <c r="F53" s="101"/>
    </row>
    <row r="54" spans="3:6" x14ac:dyDescent="0.2">
      <c r="C54" s="91"/>
      <c r="D54" s="91"/>
      <c r="E54" s="101"/>
      <c r="F54" s="101"/>
    </row>
    <row r="55" spans="3:6" x14ac:dyDescent="0.2">
      <c r="C55" s="91"/>
      <c r="D55" s="91"/>
      <c r="E55" s="101"/>
      <c r="F55" s="101"/>
    </row>
    <row r="56" spans="3:6" x14ac:dyDescent="0.2">
      <c r="C56" s="91"/>
      <c r="D56" s="91"/>
      <c r="E56" s="107"/>
      <c r="F56" s="101"/>
    </row>
    <row r="57" spans="3:6" x14ac:dyDescent="0.2">
      <c r="C57" s="91"/>
      <c r="D57" s="91"/>
      <c r="E57" s="107"/>
      <c r="F57" s="101"/>
    </row>
    <row r="58" spans="3:6" x14ac:dyDescent="0.2">
      <c r="C58" s="91"/>
      <c r="D58" s="91"/>
      <c r="E58" s="107"/>
      <c r="F58" s="101"/>
    </row>
    <row r="59" spans="3:6" x14ac:dyDescent="0.2">
      <c r="C59" s="91"/>
      <c r="D59" s="91"/>
      <c r="E59" s="107"/>
      <c r="F59" s="101"/>
    </row>
    <row r="60" spans="3:6" x14ac:dyDescent="0.2">
      <c r="C60" s="91"/>
      <c r="D60" s="91"/>
      <c r="E60" s="107"/>
      <c r="F60" s="101"/>
    </row>
    <row r="61" spans="3:6" x14ac:dyDescent="0.2">
      <c r="C61" s="91"/>
      <c r="D61" s="91"/>
      <c r="E61" s="107"/>
      <c r="F61" s="101"/>
    </row>
    <row r="62" spans="3:6" x14ac:dyDescent="0.2">
      <c r="C62" s="91"/>
      <c r="D62" s="91"/>
      <c r="E62" s="101"/>
      <c r="F62" s="101"/>
    </row>
    <row r="63" spans="3:6" x14ac:dyDescent="0.2">
      <c r="C63" s="91"/>
      <c r="D63" s="91"/>
      <c r="E63" s="107"/>
      <c r="F63" s="101"/>
    </row>
    <row r="64" spans="3:6" x14ac:dyDescent="0.2">
      <c r="C64" s="91"/>
      <c r="D64" s="91"/>
      <c r="E64" s="107"/>
      <c r="F64" s="101"/>
    </row>
    <row r="65" spans="3:6" x14ac:dyDescent="0.2">
      <c r="C65" s="91"/>
      <c r="D65" s="91"/>
      <c r="E65" s="107"/>
      <c r="F65" s="101"/>
    </row>
    <row r="66" spans="3:6" x14ac:dyDescent="0.2">
      <c r="C66" s="91"/>
      <c r="D66" s="91"/>
      <c r="E66" s="107"/>
      <c r="F66" s="101"/>
    </row>
    <row r="67" spans="3:6" x14ac:dyDescent="0.2">
      <c r="C67" s="91"/>
      <c r="D67" s="91"/>
      <c r="E67" s="107"/>
      <c r="F67" s="101"/>
    </row>
    <row r="68" spans="3:6" x14ac:dyDescent="0.2">
      <c r="C68" s="91"/>
      <c r="D68" s="91"/>
      <c r="E68" s="107"/>
      <c r="F68" s="101"/>
    </row>
    <row r="69" spans="3:6" x14ac:dyDescent="0.2">
      <c r="C69" s="91"/>
      <c r="D69" s="91"/>
      <c r="E69" s="107"/>
      <c r="F69" s="101"/>
    </row>
    <row r="70" spans="3:6" x14ac:dyDescent="0.2">
      <c r="C70" s="91"/>
      <c r="D70" s="91"/>
      <c r="E70" s="107"/>
      <c r="F70" s="101"/>
    </row>
    <row r="71" spans="3:6" x14ac:dyDescent="0.2">
      <c r="C71" s="91"/>
      <c r="D71" s="91"/>
      <c r="E71" s="101"/>
      <c r="F71" s="101"/>
    </row>
    <row r="72" spans="3:6" x14ac:dyDescent="0.2">
      <c r="C72" s="91"/>
      <c r="D72" s="91"/>
      <c r="E72" s="101"/>
      <c r="F72" s="101"/>
    </row>
    <row r="73" spans="3:6" x14ac:dyDescent="0.2">
      <c r="C73" s="91"/>
      <c r="D73" s="91"/>
      <c r="E73" s="107"/>
      <c r="F73" s="101"/>
    </row>
    <row r="74" spans="3:6" x14ac:dyDescent="0.2">
      <c r="C74" s="91"/>
      <c r="D74" s="91"/>
      <c r="E74" s="107"/>
      <c r="F74" s="101"/>
    </row>
    <row r="75" spans="3:6" x14ac:dyDescent="0.2">
      <c r="C75" s="91"/>
      <c r="D75" s="91"/>
      <c r="E75" s="107"/>
      <c r="F75" s="101"/>
    </row>
    <row r="76" spans="3:6" x14ac:dyDescent="0.2">
      <c r="C76" s="91"/>
      <c r="D76" s="91"/>
      <c r="E76" s="107"/>
      <c r="F76" s="101"/>
    </row>
    <row r="77" spans="3:6" x14ac:dyDescent="0.2">
      <c r="C77" s="91"/>
      <c r="D77" s="91"/>
      <c r="E77" s="107"/>
      <c r="F77" s="101"/>
    </row>
    <row r="78" spans="3:6" ht="15" x14ac:dyDescent="0.2">
      <c r="C78" s="91"/>
      <c r="D78" s="91"/>
      <c r="E78" s="107"/>
      <c r="F78" s="102"/>
    </row>
    <row r="79" spans="3:6" x14ac:dyDescent="0.2">
      <c r="C79" s="91"/>
      <c r="D79" s="91"/>
      <c r="E79" s="107"/>
      <c r="F79" s="25"/>
    </row>
    <row r="80" spans="3:6" x14ac:dyDescent="0.2">
      <c r="C80" s="91"/>
      <c r="D80" s="91"/>
      <c r="E80" s="107"/>
      <c r="F80" s="25"/>
    </row>
    <row r="81" spans="3:6" x14ac:dyDescent="0.2">
      <c r="C81" s="91"/>
      <c r="D81" s="91"/>
      <c r="E81" s="107"/>
      <c r="F81" s="25"/>
    </row>
    <row r="82" spans="3:6" ht="15" x14ac:dyDescent="0.2">
      <c r="C82" s="102"/>
      <c r="D82" s="102"/>
      <c r="E82" s="91"/>
      <c r="F82" s="25"/>
    </row>
    <row r="83" spans="3:6" x14ac:dyDescent="0.2">
      <c r="C83" s="25"/>
      <c r="D83" s="25"/>
      <c r="E83" s="25"/>
      <c r="F83" s="25"/>
    </row>
    <row r="84" spans="3:6" x14ac:dyDescent="0.2">
      <c r="C84" s="25"/>
      <c r="D84" s="25"/>
      <c r="E84" s="25"/>
      <c r="F84" s="25"/>
    </row>
  </sheetData>
  <sortState ref="A6:AF38">
    <sortCondition ref="A6:A38"/>
  </sortState>
  <mergeCells count="18">
    <mergeCell ref="B1:J1"/>
    <mergeCell ref="B2:J2"/>
    <mergeCell ref="C3:J3"/>
    <mergeCell ref="C4:C5"/>
    <mergeCell ref="D4:E4"/>
    <mergeCell ref="F4:F5"/>
    <mergeCell ref="G4:H4"/>
    <mergeCell ref="I4:I5"/>
    <mergeCell ref="J4:J5"/>
    <mergeCell ref="C46:E46"/>
    <mergeCell ref="D47:D48"/>
    <mergeCell ref="E47:E48"/>
    <mergeCell ref="C42:F42"/>
    <mergeCell ref="C43:C44"/>
    <mergeCell ref="D43:E43"/>
    <mergeCell ref="F43:F44"/>
    <mergeCell ref="A3:A5"/>
    <mergeCell ref="B3:B5"/>
  </mergeCells>
  <pageMargins left="0.31" right="0.23" top="0.48" bottom="0.39" header="0.31496062992125984" footer="0.22"/>
  <pageSetup paperSize="10000" scale="70" orientation="landscape"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tabSelected="1" zoomScale="95" zoomScaleNormal="95" workbookViewId="0">
      <selection activeCell="I19" sqref="I19"/>
    </sheetView>
  </sheetViews>
  <sheetFormatPr defaultColWidth="9.140625" defaultRowHeight="14.25" x14ac:dyDescent="0.2"/>
  <cols>
    <col min="1" max="1" width="4.85546875" style="2" customWidth="1"/>
    <col min="2" max="2" width="22.42578125" style="1" customWidth="1"/>
    <col min="3" max="5" width="9.140625" style="1"/>
    <col min="6" max="6" width="12.140625" style="1" customWidth="1"/>
    <col min="7" max="7" width="14.28515625" style="1" bestFit="1" customWidth="1"/>
    <col min="8" max="8" width="20.5703125" style="1" bestFit="1" customWidth="1"/>
    <col min="9" max="9" width="9.140625" style="1"/>
    <col min="10" max="10" width="18.140625" style="1" customWidth="1"/>
    <col min="11" max="16384" width="9.140625" style="1"/>
  </cols>
  <sheetData>
    <row r="1" spans="1:10" ht="39" customHeight="1" x14ac:dyDescent="0.2">
      <c r="B1" s="133" t="s">
        <v>199</v>
      </c>
      <c r="C1" s="133"/>
      <c r="D1" s="133"/>
      <c r="E1" s="133"/>
      <c r="F1" s="133"/>
      <c r="G1" s="133"/>
      <c r="H1" s="133"/>
      <c r="I1" s="133"/>
      <c r="J1" s="133"/>
    </row>
    <row r="2" spans="1:10" ht="16.5" customHeight="1" x14ac:dyDescent="0.2">
      <c r="B2" s="146" t="s">
        <v>2</v>
      </c>
      <c r="C2" s="146"/>
      <c r="D2" s="146"/>
      <c r="E2" s="146"/>
      <c r="F2" s="146"/>
      <c r="G2" s="146"/>
      <c r="H2" s="146"/>
      <c r="I2" s="146"/>
      <c r="J2" s="146"/>
    </row>
    <row r="3" spans="1:10" ht="16.5" customHeight="1" x14ac:dyDescent="0.2">
      <c r="A3" s="140" t="s">
        <v>69</v>
      </c>
      <c r="B3" s="140" t="s">
        <v>8</v>
      </c>
      <c r="C3" s="131">
        <v>2022</v>
      </c>
      <c r="D3" s="131"/>
      <c r="E3" s="131"/>
      <c r="F3" s="131"/>
      <c r="G3" s="131"/>
      <c r="H3" s="131"/>
      <c r="I3" s="131"/>
      <c r="J3" s="131"/>
    </row>
    <row r="4" spans="1:10" ht="42" customHeight="1" x14ac:dyDescent="0.2">
      <c r="A4" s="140"/>
      <c r="B4" s="140"/>
      <c r="C4" s="140" t="s">
        <v>136</v>
      </c>
      <c r="D4" s="140" t="s">
        <v>131</v>
      </c>
      <c r="E4" s="140"/>
      <c r="F4" s="140" t="s">
        <v>132</v>
      </c>
      <c r="G4" s="140" t="s">
        <v>133</v>
      </c>
      <c r="H4" s="140"/>
      <c r="I4" s="140" t="s">
        <v>134</v>
      </c>
      <c r="J4" s="140" t="s">
        <v>135</v>
      </c>
    </row>
    <row r="5" spans="1:10" ht="28.5" customHeight="1" x14ac:dyDescent="0.2">
      <c r="A5" s="140"/>
      <c r="B5" s="140"/>
      <c r="C5" s="140"/>
      <c r="D5" s="75" t="s">
        <v>127</v>
      </c>
      <c r="E5" s="75" t="s">
        <v>121</v>
      </c>
      <c r="F5" s="140"/>
      <c r="G5" s="75" t="s">
        <v>137</v>
      </c>
      <c r="H5" s="75" t="s">
        <v>124</v>
      </c>
      <c r="I5" s="140"/>
      <c r="J5" s="140"/>
    </row>
    <row r="6" spans="1:10" ht="20.100000000000001" customHeight="1" x14ac:dyDescent="0.2">
      <c r="A6" s="31">
        <v>1</v>
      </c>
      <c r="B6" s="103" t="s">
        <v>14</v>
      </c>
      <c r="C6" s="92"/>
      <c r="D6" s="89"/>
      <c r="E6" s="83"/>
      <c r="F6" s="83"/>
      <c r="G6" s="83"/>
      <c r="H6" s="83"/>
      <c r="I6" s="83"/>
      <c r="J6" s="2"/>
    </row>
    <row r="7" spans="1:10" ht="20.100000000000001" customHeight="1" x14ac:dyDescent="0.2">
      <c r="A7" s="31">
        <v>2</v>
      </c>
      <c r="B7" s="103" t="s">
        <v>26</v>
      </c>
      <c r="C7" s="92"/>
      <c r="D7" s="89"/>
      <c r="E7" s="83"/>
      <c r="F7" s="83"/>
      <c r="G7" s="83"/>
      <c r="H7" s="83"/>
      <c r="I7" s="83"/>
      <c r="J7" s="2"/>
    </row>
    <row r="8" spans="1:10" ht="20.100000000000001" customHeight="1" x14ac:dyDescent="0.2">
      <c r="A8" s="31">
        <v>3</v>
      </c>
      <c r="B8" s="103" t="s">
        <v>10</v>
      </c>
      <c r="C8" s="92"/>
      <c r="D8" s="89"/>
      <c r="E8" s="83"/>
      <c r="F8" s="83"/>
      <c r="G8" s="83"/>
      <c r="H8" s="83"/>
      <c r="I8" s="83"/>
      <c r="J8" s="2"/>
    </row>
    <row r="9" spans="1:10" ht="20.100000000000001" customHeight="1" x14ac:dyDescent="0.2">
      <c r="A9" s="31">
        <v>4</v>
      </c>
      <c r="B9" s="103" t="s">
        <v>68</v>
      </c>
      <c r="C9" s="92"/>
      <c r="D9" s="89"/>
      <c r="E9" s="83"/>
      <c r="F9" s="83"/>
      <c r="G9" s="83"/>
      <c r="H9" s="83"/>
      <c r="I9" s="83"/>
      <c r="J9" s="2"/>
    </row>
    <row r="10" spans="1:10" ht="20.100000000000001" customHeight="1" x14ac:dyDescent="0.2">
      <c r="A10" s="31">
        <v>5</v>
      </c>
      <c r="B10" s="103" t="s">
        <v>12</v>
      </c>
      <c r="C10" s="92"/>
      <c r="D10" s="89"/>
      <c r="E10" s="83"/>
      <c r="F10" s="83"/>
      <c r="G10" s="83"/>
      <c r="H10" s="83"/>
      <c r="I10" s="83"/>
      <c r="J10" s="2"/>
    </row>
    <row r="11" spans="1:10" ht="20.100000000000001" customHeight="1" x14ac:dyDescent="0.2">
      <c r="A11" s="31">
        <v>6</v>
      </c>
      <c r="B11" s="103" t="s">
        <v>9</v>
      </c>
      <c r="C11" s="92"/>
      <c r="D11" s="89"/>
      <c r="E11" s="83"/>
      <c r="F11" s="83"/>
      <c r="G11" s="83"/>
      <c r="H11" s="83"/>
      <c r="I11" s="83"/>
      <c r="J11" s="2"/>
    </row>
    <row r="12" spans="1:10" ht="20.100000000000001" customHeight="1" x14ac:dyDescent="0.2">
      <c r="A12" s="31">
        <v>7</v>
      </c>
      <c r="B12" s="103" t="s">
        <v>29</v>
      </c>
      <c r="C12" s="92"/>
      <c r="D12" s="89"/>
      <c r="E12" s="83"/>
      <c r="F12" s="83"/>
      <c r="G12" s="83"/>
      <c r="H12" s="83"/>
      <c r="I12" s="83"/>
      <c r="J12" s="2"/>
    </row>
    <row r="13" spans="1:10" ht="20.100000000000001" customHeight="1" x14ac:dyDescent="0.2">
      <c r="A13" s="31">
        <v>8</v>
      </c>
      <c r="B13" s="103" t="s">
        <v>39</v>
      </c>
      <c r="C13" s="92"/>
      <c r="D13" s="89"/>
      <c r="E13" s="83"/>
      <c r="F13" s="83"/>
      <c r="G13" s="83"/>
      <c r="H13" s="83"/>
      <c r="I13" s="83"/>
      <c r="J13" s="2"/>
    </row>
    <row r="14" spans="1:10" ht="20.100000000000001" customHeight="1" x14ac:dyDescent="0.2">
      <c r="A14" s="31">
        <v>9</v>
      </c>
      <c r="B14" s="103" t="s">
        <v>37</v>
      </c>
      <c r="C14" s="92"/>
      <c r="D14" s="89"/>
      <c r="E14" s="83"/>
      <c r="F14" s="83"/>
      <c r="G14" s="83"/>
      <c r="H14" s="83"/>
      <c r="I14" s="83"/>
      <c r="J14" s="2"/>
    </row>
    <row r="15" spans="1:10" ht="20.100000000000001" customHeight="1" x14ac:dyDescent="0.2">
      <c r="A15" s="31">
        <v>10</v>
      </c>
      <c r="B15" s="103" t="s">
        <v>16</v>
      </c>
      <c r="C15" s="92"/>
      <c r="D15" s="89"/>
      <c r="E15" s="83"/>
      <c r="F15" s="83"/>
      <c r="G15" s="83"/>
      <c r="H15" s="83"/>
      <c r="I15" s="83"/>
      <c r="J15" s="2"/>
    </row>
    <row r="16" spans="1:10" ht="20.100000000000001" customHeight="1" x14ac:dyDescent="0.2">
      <c r="A16" s="31">
        <v>11</v>
      </c>
      <c r="B16" s="103" t="s">
        <v>18</v>
      </c>
      <c r="C16" s="92"/>
      <c r="D16" s="89"/>
      <c r="E16" s="83"/>
      <c r="F16" s="83"/>
      <c r="G16" s="83"/>
      <c r="H16" s="83"/>
      <c r="I16" s="83"/>
      <c r="J16" s="2"/>
    </row>
    <row r="17" spans="1:10" ht="20.100000000000001" customHeight="1" x14ac:dyDescent="0.2">
      <c r="A17" s="31">
        <v>12</v>
      </c>
      <c r="B17" s="103" t="s">
        <v>33</v>
      </c>
      <c r="C17" s="92"/>
      <c r="D17" s="89"/>
      <c r="E17" s="83"/>
      <c r="F17" s="83"/>
      <c r="G17" s="83"/>
      <c r="H17" s="83"/>
      <c r="I17" s="83"/>
      <c r="J17" s="2"/>
    </row>
    <row r="18" spans="1:10" ht="20.100000000000001" customHeight="1" x14ac:dyDescent="0.2">
      <c r="A18" s="31">
        <v>13</v>
      </c>
      <c r="B18" s="103" t="s">
        <v>21</v>
      </c>
      <c r="C18" s="92"/>
      <c r="D18" s="89"/>
      <c r="E18" s="83"/>
      <c r="F18" s="83"/>
      <c r="G18" s="83"/>
      <c r="H18" s="83"/>
      <c r="I18" s="83"/>
      <c r="J18" s="2"/>
    </row>
    <row r="19" spans="1:10" ht="20.100000000000001" customHeight="1" x14ac:dyDescent="0.2">
      <c r="A19" s="31">
        <v>14</v>
      </c>
      <c r="B19" s="103" t="s">
        <v>11</v>
      </c>
      <c r="C19" s="92"/>
      <c r="D19" s="89"/>
      <c r="E19" s="83"/>
      <c r="F19" s="83"/>
      <c r="G19" s="83"/>
      <c r="H19" s="83"/>
      <c r="I19" s="83"/>
      <c r="J19" s="2"/>
    </row>
    <row r="20" spans="1:10" ht="20.100000000000001" customHeight="1" x14ac:dyDescent="0.2">
      <c r="A20" s="31">
        <v>15</v>
      </c>
      <c r="B20" s="103" t="s">
        <v>34</v>
      </c>
      <c r="C20" s="92"/>
      <c r="D20" s="89"/>
      <c r="E20" s="83"/>
      <c r="F20" s="83"/>
      <c r="G20" s="83"/>
      <c r="H20" s="83"/>
      <c r="I20" s="83"/>
      <c r="J20" s="2"/>
    </row>
    <row r="21" spans="1:10" ht="20.100000000000001" customHeight="1" x14ac:dyDescent="0.2">
      <c r="A21" s="31">
        <v>16</v>
      </c>
      <c r="B21" s="103" t="s">
        <v>36</v>
      </c>
      <c r="C21" s="92"/>
      <c r="D21" s="89"/>
      <c r="E21" s="83"/>
      <c r="F21" s="83"/>
      <c r="G21" s="83"/>
      <c r="H21" s="83"/>
      <c r="I21" s="83"/>
      <c r="J21" s="2"/>
    </row>
    <row r="22" spans="1:10" ht="20.100000000000001" customHeight="1" x14ac:dyDescent="0.2">
      <c r="A22" s="31">
        <v>17</v>
      </c>
      <c r="B22" s="103" t="s">
        <v>17</v>
      </c>
      <c r="C22" s="92"/>
      <c r="D22" s="89"/>
      <c r="E22" s="83"/>
      <c r="F22" s="83"/>
      <c r="G22" s="83"/>
      <c r="H22" s="83"/>
      <c r="I22" s="83"/>
      <c r="J22" s="2"/>
    </row>
    <row r="23" spans="1:10" ht="20.100000000000001" customHeight="1" x14ac:dyDescent="0.2">
      <c r="A23" s="31">
        <v>18</v>
      </c>
      <c r="B23" s="103" t="s">
        <v>28</v>
      </c>
      <c r="C23" s="92"/>
      <c r="D23" s="89"/>
      <c r="E23" s="83"/>
      <c r="F23" s="83"/>
      <c r="G23" s="83"/>
      <c r="H23" s="83"/>
      <c r="I23" s="83"/>
      <c r="J23" s="2"/>
    </row>
    <row r="24" spans="1:10" ht="20.100000000000001" customHeight="1" x14ac:dyDescent="0.2">
      <c r="A24" s="31">
        <v>19</v>
      </c>
      <c r="B24" s="103" t="s">
        <v>42</v>
      </c>
      <c r="C24" s="92"/>
      <c r="D24" s="89"/>
      <c r="E24" s="83"/>
      <c r="F24" s="83"/>
      <c r="G24" s="83"/>
      <c r="H24" s="83"/>
      <c r="I24" s="83"/>
      <c r="J24" s="2"/>
    </row>
    <row r="25" spans="1:10" ht="20.100000000000001" customHeight="1" x14ac:dyDescent="0.2">
      <c r="A25" s="31">
        <v>20</v>
      </c>
      <c r="B25" s="103" t="s">
        <v>24</v>
      </c>
      <c r="C25" s="92"/>
      <c r="D25" s="89"/>
      <c r="E25" s="83"/>
      <c r="F25" s="83"/>
      <c r="G25" s="83"/>
      <c r="H25" s="83"/>
      <c r="I25" s="83"/>
      <c r="J25" s="2"/>
    </row>
    <row r="26" spans="1:10" ht="20.100000000000001" customHeight="1" x14ac:dyDescent="0.2">
      <c r="A26" s="31">
        <v>21</v>
      </c>
      <c r="B26" s="103" t="s">
        <v>38</v>
      </c>
      <c r="C26" s="92"/>
      <c r="D26" s="89"/>
      <c r="E26" s="83"/>
      <c r="F26" s="83"/>
      <c r="G26" s="83"/>
      <c r="H26" s="83"/>
      <c r="I26" s="83"/>
      <c r="J26" s="2"/>
    </row>
    <row r="27" spans="1:10" ht="20.100000000000001" customHeight="1" x14ac:dyDescent="0.2">
      <c r="A27" s="31">
        <v>22</v>
      </c>
      <c r="B27" s="103" t="s">
        <v>13</v>
      </c>
      <c r="C27" s="104"/>
      <c r="D27" s="89"/>
      <c r="E27" s="83"/>
      <c r="F27" s="83"/>
      <c r="G27" s="83"/>
      <c r="H27" s="83"/>
      <c r="I27" s="83"/>
      <c r="J27" s="2"/>
    </row>
    <row r="28" spans="1:10" ht="20.100000000000001" customHeight="1" x14ac:dyDescent="0.2">
      <c r="A28" s="31">
        <v>23</v>
      </c>
      <c r="B28" s="103" t="s">
        <v>19</v>
      </c>
      <c r="C28" s="92"/>
      <c r="D28" s="89"/>
      <c r="E28" s="83"/>
      <c r="F28" s="83"/>
      <c r="G28" s="83"/>
      <c r="H28" s="83"/>
      <c r="I28" s="83"/>
      <c r="J28" s="2"/>
    </row>
    <row r="29" spans="1:10" ht="20.100000000000001" customHeight="1" x14ac:dyDescent="0.2">
      <c r="A29" s="31">
        <v>24</v>
      </c>
      <c r="B29" s="103" t="s">
        <v>31</v>
      </c>
      <c r="C29" s="92"/>
      <c r="D29" s="89"/>
      <c r="E29" s="83"/>
      <c r="F29" s="83"/>
      <c r="G29" s="83"/>
      <c r="H29" s="83"/>
      <c r="I29" s="83"/>
      <c r="J29" s="2"/>
    </row>
    <row r="30" spans="1:10" ht="20.100000000000001" customHeight="1" x14ac:dyDescent="0.2">
      <c r="A30" s="31">
        <v>25</v>
      </c>
      <c r="B30" s="103" t="s">
        <v>23</v>
      </c>
      <c r="C30" s="92"/>
      <c r="D30" s="89"/>
      <c r="E30" s="83"/>
      <c r="F30" s="83"/>
      <c r="G30" s="83"/>
      <c r="H30" s="83"/>
      <c r="I30" s="83"/>
      <c r="J30" s="2"/>
    </row>
    <row r="31" spans="1:10" ht="20.100000000000001" customHeight="1" x14ac:dyDescent="0.2">
      <c r="A31" s="31">
        <v>26</v>
      </c>
      <c r="B31" s="103" t="s">
        <v>30</v>
      </c>
      <c r="C31" s="92"/>
      <c r="D31" s="89"/>
      <c r="E31" s="83"/>
      <c r="F31" s="83"/>
      <c r="G31" s="83"/>
      <c r="H31" s="83"/>
      <c r="I31" s="83"/>
      <c r="J31" s="2"/>
    </row>
    <row r="32" spans="1:10" ht="20.100000000000001" customHeight="1" x14ac:dyDescent="0.2">
      <c r="A32" s="31">
        <v>27</v>
      </c>
      <c r="B32" s="103" t="s">
        <v>25</v>
      </c>
      <c r="C32" s="92"/>
      <c r="D32" s="89"/>
      <c r="E32" s="83"/>
      <c r="F32" s="83"/>
      <c r="G32" s="83"/>
      <c r="H32" s="83"/>
      <c r="I32" s="83"/>
      <c r="J32" s="2"/>
    </row>
    <row r="33" spans="1:10" ht="20.100000000000001" customHeight="1" x14ac:dyDescent="0.2">
      <c r="A33" s="31">
        <v>28</v>
      </c>
      <c r="B33" s="103" t="s">
        <v>20</v>
      </c>
      <c r="C33" s="92"/>
      <c r="D33" s="89"/>
      <c r="E33" s="83"/>
      <c r="F33" s="83"/>
      <c r="G33" s="83"/>
      <c r="H33" s="83"/>
      <c r="I33" s="83"/>
      <c r="J33" s="2"/>
    </row>
    <row r="34" spans="1:10" ht="20.100000000000001" customHeight="1" x14ac:dyDescent="0.2">
      <c r="A34" s="31">
        <v>29</v>
      </c>
      <c r="B34" s="103" t="s">
        <v>15</v>
      </c>
      <c r="C34" s="92"/>
      <c r="D34" s="89"/>
      <c r="E34" s="83"/>
      <c r="F34" s="83"/>
      <c r="G34" s="83"/>
      <c r="H34" s="83"/>
      <c r="I34" s="83"/>
      <c r="J34" s="2"/>
    </row>
    <row r="35" spans="1:10" ht="20.100000000000001" customHeight="1" x14ac:dyDescent="0.2">
      <c r="A35" s="31">
        <v>30</v>
      </c>
      <c r="B35" s="103" t="s">
        <v>35</v>
      </c>
      <c r="C35" s="92"/>
      <c r="D35" s="89"/>
      <c r="E35" s="83"/>
      <c r="F35" s="83"/>
      <c r="G35" s="83"/>
      <c r="H35" s="83"/>
      <c r="I35" s="83"/>
      <c r="J35" s="2"/>
    </row>
    <row r="36" spans="1:10" ht="20.100000000000001" customHeight="1" x14ac:dyDescent="0.2">
      <c r="A36" s="31">
        <v>31</v>
      </c>
      <c r="B36" s="103" t="s">
        <v>22</v>
      </c>
      <c r="C36" s="92"/>
      <c r="D36" s="89"/>
      <c r="E36" s="83"/>
      <c r="F36" s="83"/>
      <c r="G36" s="83"/>
      <c r="H36" s="83"/>
      <c r="I36" s="83"/>
      <c r="J36" s="2"/>
    </row>
    <row r="37" spans="1:10" ht="20.100000000000001" customHeight="1" x14ac:dyDescent="0.2">
      <c r="A37" s="31">
        <v>32</v>
      </c>
      <c r="B37" s="103" t="s">
        <v>40</v>
      </c>
      <c r="C37" s="92"/>
      <c r="D37" s="89"/>
      <c r="E37" s="83"/>
      <c r="F37" s="83"/>
      <c r="G37" s="83"/>
      <c r="H37" s="83"/>
      <c r="I37" s="83"/>
      <c r="J37" s="2"/>
    </row>
    <row r="38" spans="1:10" ht="20.100000000000001" customHeight="1" x14ac:dyDescent="0.2">
      <c r="A38" s="31">
        <v>33</v>
      </c>
      <c r="B38" s="103" t="s">
        <v>27</v>
      </c>
      <c r="C38" s="92"/>
      <c r="D38" s="89"/>
      <c r="E38" s="83"/>
      <c r="F38" s="83"/>
      <c r="G38" s="83"/>
      <c r="H38" s="83"/>
      <c r="I38" s="83"/>
      <c r="J38" s="2"/>
    </row>
    <row r="39" spans="1:10" ht="20.100000000000001" customHeight="1" x14ac:dyDescent="0.2">
      <c r="A39" s="145" t="s">
        <v>41</v>
      </c>
      <c r="B39" s="145"/>
      <c r="C39" s="95"/>
      <c r="D39" s="95"/>
      <c r="E39" s="95"/>
      <c r="F39" s="95"/>
      <c r="G39" s="95"/>
      <c r="H39" s="95"/>
      <c r="I39" s="95"/>
      <c r="J39" s="105"/>
    </row>
  </sheetData>
  <sortState ref="A6:AD38">
    <sortCondition ref="A6:A38"/>
  </sortState>
  <mergeCells count="12">
    <mergeCell ref="J4:J5"/>
    <mergeCell ref="B1:J1"/>
    <mergeCell ref="B2:J2"/>
    <mergeCell ref="C3:J3"/>
    <mergeCell ref="C4:C5"/>
    <mergeCell ref="D4:E4"/>
    <mergeCell ref="F4:F5"/>
    <mergeCell ref="G4:H4"/>
    <mergeCell ref="I4:I5"/>
    <mergeCell ref="A3:A5"/>
    <mergeCell ref="A39:B39"/>
    <mergeCell ref="B3:B5"/>
  </mergeCells>
  <pageMargins left="0.35" right="0.11811023622047245" top="0.35433070866141736" bottom="0.27559055118110237" header="0.31496062992125984" footer="0.23622047244094491"/>
  <pageSetup paperSize="10000" scale="65"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5</vt:i4>
      </vt:variant>
    </vt:vector>
  </HeadingPairs>
  <TitlesOfParts>
    <vt:vector size="39" baseType="lpstr">
      <vt:lpstr>Catatan</vt:lpstr>
      <vt:lpstr>35.07.101.1</vt:lpstr>
      <vt:lpstr>35.07.101.2</vt:lpstr>
      <vt:lpstr>35.07.101.3</vt:lpstr>
      <vt:lpstr>35.07.101.4</vt:lpstr>
      <vt:lpstr>35.07.101.5</vt:lpstr>
      <vt:lpstr>35.07.101.6</vt:lpstr>
      <vt:lpstr>35.07.101.7</vt:lpstr>
      <vt:lpstr>35.07.101.8</vt:lpstr>
      <vt:lpstr>35.07.101.9</vt:lpstr>
      <vt:lpstr>35.07.101.10</vt:lpstr>
      <vt:lpstr>35.07.101.11</vt:lpstr>
      <vt:lpstr>35.07.101.12</vt:lpstr>
      <vt:lpstr>35.07.101.13</vt:lpstr>
      <vt:lpstr>35.07.101.14</vt:lpstr>
      <vt:lpstr>35.07.101.15</vt:lpstr>
      <vt:lpstr>35.07.101.16</vt:lpstr>
      <vt:lpstr>35.07.101.17</vt:lpstr>
      <vt:lpstr>35.07.101.18</vt:lpstr>
      <vt:lpstr>35.07.101.19</vt:lpstr>
      <vt:lpstr>35.07.101.20</vt:lpstr>
      <vt:lpstr>35.07.101.21</vt:lpstr>
      <vt:lpstr>35.07.101.22</vt:lpstr>
      <vt:lpstr>35.07.101.23</vt:lpstr>
      <vt:lpstr>35.07.101.24</vt:lpstr>
      <vt:lpstr>35.07.101.25</vt:lpstr>
      <vt:lpstr>35.07.101.26</vt:lpstr>
      <vt:lpstr>35.07.101.27</vt:lpstr>
      <vt:lpstr>35.07.101.28</vt:lpstr>
      <vt:lpstr>35.07.101.29</vt:lpstr>
      <vt:lpstr>35.07.101.30</vt:lpstr>
      <vt:lpstr>35.07.101.31</vt:lpstr>
      <vt:lpstr>Permintaan Data Baru Tahun 2021</vt:lpstr>
      <vt:lpstr>Permintaan Data Baru Tahun 2022</vt:lpstr>
      <vt:lpstr>'35.07.101.1'!Print_Area</vt:lpstr>
      <vt:lpstr>'35.07.101.17'!Print_Area</vt:lpstr>
      <vt:lpstr>'35.07.101.20'!Print_Area</vt:lpstr>
      <vt:lpstr>'35.07.101.24'!Print_Area</vt:lpstr>
      <vt:lpstr>'35.07.101.27'!Print_Area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Pengelola Informasi</cp:lastModifiedBy>
  <cp:lastPrinted>2021-03-22T07:45:21Z</cp:lastPrinted>
  <dcterms:created xsi:type="dcterms:W3CDTF">2019-01-09T05:43:17Z</dcterms:created>
  <dcterms:modified xsi:type="dcterms:W3CDTF">2022-11-02T07:27:03Z</dcterms:modified>
</cp:coreProperties>
</file>